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s\_Clients\KIT\KIT-web_usernet-projekt\Geomatech\"/>
    </mc:Choice>
  </mc:AlternateContent>
  <xr:revisionPtr revIDLastSave="0" documentId="13_ncr:40009_{F07E5A4E-3CF3-4F26-9804-E0257B895F5A}" xr6:coauthVersionLast="45" xr6:coauthVersionMax="45" xr10:uidLastSave="{00000000-0000-0000-0000-000000000000}"/>
  <bookViews>
    <workbookView xWindow="-120" yWindow="-120" windowWidth="29040" windowHeight="17640" activeTab="5"/>
  </bookViews>
  <sheets>
    <sheet name="EMAT" sheetId="5" r:id="rId1"/>
    <sheet name="ETT" sheetId="6" r:id="rId2"/>
    <sheet name="LM" sheetId="7" r:id="rId3"/>
    <sheet name="LTT" sheetId="8" r:id="rId4"/>
    <sheet name="Siker" sheetId="9" r:id="rId5"/>
    <sheet name="VJ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9" l="1"/>
  <c r="C48" i="8"/>
  <c r="C48" i="6"/>
</calcChain>
</file>

<file path=xl/sharedStrings.xml><?xml version="1.0" encoding="utf-8"?>
<sst xmlns="http://schemas.openxmlformats.org/spreadsheetml/2006/main" count="290" uniqueCount="67">
  <si>
    <t>Képzés neve:</t>
  </si>
  <si>
    <t>A képzést folytató intézmény neve és székhelye</t>
  </si>
  <si>
    <t>1. Hogyan értékeli a továbbképzés szervezettségét?</t>
  </si>
  <si>
    <t>3. Hogyan értékeli a tanfolyam részleteiről kapott információkat?</t>
  </si>
  <si>
    <t xml:space="preserve">4. Hogyan értékeli a továbbképzés ütemezését? </t>
  </si>
  <si>
    <t>5. A program megfelelt az előzetes elvárásainak?</t>
  </si>
  <si>
    <t xml:space="preserve">6. A program megvalósította a kitűzött képzési célokat? 
</t>
  </si>
  <si>
    <t xml:space="preserve">7. Mennyire voltak újszerűek a képzésen megismert információk? 
</t>
  </si>
  <si>
    <t xml:space="preserve">8. Megítélése szerint, mennyire tudja a munkájában, a gyakorlatban hasznosítani a továbbképzésen tanultakat? </t>
  </si>
  <si>
    <t xml:space="preserve">11. Teljesíthetőek voltak-e a továbbképzésen támasztott követelmények? </t>
  </si>
  <si>
    <t xml:space="preserve">12. Megfelelő volt-e az ismeretek ellenőrzésének módja? </t>
  </si>
  <si>
    <t>14. Az oktató szaktudása</t>
  </si>
  <si>
    <t>15. Az oktató segítőkészsége</t>
  </si>
  <si>
    <t>16. Oktatók által alkalmazott oktatási módszerek, előadás mód</t>
  </si>
  <si>
    <t xml:space="preserve">20. Alkalmasnak találta e a helyszínt a képzésre? </t>
  </si>
  <si>
    <t xml:space="preserve">21. A teremben a technikai feltételek biztosítottak voltak-e? </t>
  </si>
  <si>
    <t>22. Adottak voltak e a tanulási segédletek?</t>
  </si>
  <si>
    <t xml:space="preserve">23. A megadott szakirodalom elérhető volt-e? </t>
  </si>
  <si>
    <t>25. Ajánlaná-e kollégáinak a továbbképzést?</t>
  </si>
  <si>
    <t>I. A TANFOLYAM SZERVEZETTSÉGE</t>
  </si>
  <si>
    <t>I. ÖSSZEGZÉS</t>
  </si>
  <si>
    <t>II. A TANFOLYAM TARTALMA</t>
  </si>
  <si>
    <t>II. ÖSSZEGZÉS</t>
  </si>
  <si>
    <t>III. A KÖVETELMÉNYEK</t>
  </si>
  <si>
    <t>III. ÖSSZEGZÉS</t>
  </si>
  <si>
    <t>IV. OKTATÓK MUNKÁJA, SZAKTUDÁSA</t>
  </si>
  <si>
    <t>V. TÁRGYI - TECHNIKAI FELTÉTELEK</t>
  </si>
  <si>
    <t>IV. ÖSSZESÍTÉS</t>
  </si>
  <si>
    <t>V. ÖSSZESÍTÉS</t>
  </si>
  <si>
    <t>KOMPLETT ÖSSZESÍTÉS</t>
  </si>
  <si>
    <t>2. Hogyan értékeli a szervezők segítőkészségét?</t>
  </si>
  <si>
    <t>BA  249</t>
  </si>
  <si>
    <t>I. és V. összegzés</t>
  </si>
  <si>
    <t>Intézmény hatósági engedélyszám: E-000101/2014</t>
  </si>
  <si>
    <t>Beiratkozott</t>
  </si>
  <si>
    <t>Befejezte</t>
  </si>
  <si>
    <t>Levizsgázott</t>
  </si>
  <si>
    <t>Elégedettségmérő kérdőív - résztvevő</t>
  </si>
  <si>
    <t>GEOMATECH@Élményszerű matematika</t>
  </si>
  <si>
    <t>Képzés alapítási engedélyszáma:</t>
  </si>
  <si>
    <t xml:space="preserve">Képzés indítási engedélyszáma: </t>
  </si>
  <si>
    <t>Kereskedelmi és Idegenforgalmi Továbbképző Kft.</t>
  </si>
  <si>
    <t>43/102/2014</t>
  </si>
  <si>
    <t>R/1074/2014</t>
  </si>
  <si>
    <t>KÉPZÉSRE VONATKOZÓ ÁLTALÁNOS KÉRDÉSEK (1-gyenge, 5-kiváló)</t>
  </si>
  <si>
    <t>ÖSSZ</t>
  </si>
  <si>
    <t>Átlag</t>
  </si>
  <si>
    <t>TÁMOP-3.1.12-12/1-2013-0001</t>
  </si>
  <si>
    <t>KÉPZÉSRE VONATKOZÓ ÁLTALÁNOS KÉRDÉSEK</t>
  </si>
  <si>
    <t>GEOMATECH@Élményszerű természettudomány</t>
  </si>
  <si>
    <t>43/105/2014</t>
  </si>
  <si>
    <t>R/1077/2014</t>
  </si>
  <si>
    <t>KÉPZÉSRE VONATKOZÓ ÁLTALÁNOS KÉRDÉSEK 
(1-gyenge, 5-kiváló)</t>
  </si>
  <si>
    <t>GEOMATECH@Látható matematika</t>
  </si>
  <si>
    <t>43/101/2014</t>
  </si>
  <si>
    <t>R/1073/2014</t>
  </si>
  <si>
    <t>GEOMATECH@Látható természettudomány</t>
  </si>
  <si>
    <t>43/106/2014</t>
  </si>
  <si>
    <t>R/1078/2014</t>
  </si>
  <si>
    <t>Hónap</t>
  </si>
  <si>
    <t>GEOMATECH@Sikerélmény a tanulásban</t>
  </si>
  <si>
    <t>43/103/2014</t>
  </si>
  <si>
    <t>R/1075/2014</t>
  </si>
  <si>
    <t>KÉPZÉSRE VONATKOZÓ ÁLTALÁNOS KÉRDÉSEK
(1-legrosszabb 10-tökéletes</t>
  </si>
  <si>
    <t>GEOMATECH@Velünk játék a tanulás</t>
  </si>
  <si>
    <t>43/104/2014</t>
  </si>
  <si>
    <t>R/1076/2014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</si>
</sst>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66" formatCode="_-* #,##0\ _F_t_-;\-* #,##0\ _F_t_-;_-* &quot;-&quot;??\ _F_t_-;_-@_-"/>
  </numFmts>
  <fonts count="16" x14ac:knownFonts="1">
    <font>
      <sz val="10"/>
      <name val="Arial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18"/>
      <name val="Arial"/>
      <family val="2"/>
      <charset val="238"/>
    </font>
    <font>
      <b/>
      <sz val="12"/>
      <name val="Century Gothic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7"/>
      <name val="Aller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7"/>
      <color theme="10"/>
      <name val="Arial"/>
      <charset val="238"/>
    </font>
    <font>
      <u/>
      <sz val="10"/>
      <color theme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 vertic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165" fontId="3" fillId="3" borderId="6" xfId="1" applyFont="1" applyFill="1" applyBorder="1" applyAlignment="1">
      <alignment vertical="center" wrapText="1"/>
    </xf>
    <xf numFmtId="165" fontId="3" fillId="4" borderId="5" xfId="1" applyFont="1" applyFill="1" applyBorder="1" applyAlignment="1">
      <alignment vertical="center" wrapText="1"/>
    </xf>
    <xf numFmtId="165" fontId="3" fillId="5" borderId="5" xfId="1" applyFont="1" applyFill="1" applyBorder="1" applyAlignment="1">
      <alignment vertical="center" wrapText="1"/>
    </xf>
    <xf numFmtId="165" fontId="3" fillId="3" borderId="7" xfId="1" applyFont="1" applyFill="1" applyBorder="1" applyAlignment="1">
      <alignment vertical="center" wrapText="1"/>
    </xf>
    <xf numFmtId="165" fontId="3" fillId="6" borderId="5" xfId="1" applyFont="1" applyFill="1" applyBorder="1" applyAlignment="1">
      <alignment vertical="center" wrapText="1"/>
    </xf>
    <xf numFmtId="165" fontId="3" fillId="7" borderId="5" xfId="1" applyFont="1" applyFill="1" applyBorder="1" applyAlignment="1">
      <alignment vertical="center" wrapText="1"/>
    </xf>
    <xf numFmtId="165" fontId="3" fillId="3" borderId="8" xfId="1" applyFont="1" applyFill="1" applyBorder="1" applyAlignment="1">
      <alignment vertical="center" wrapText="1"/>
    </xf>
    <xf numFmtId="165" fontId="3" fillId="8" borderId="5" xfId="1" applyFont="1" applyFill="1" applyBorder="1" applyAlignment="1">
      <alignment vertical="center" wrapText="1"/>
    </xf>
    <xf numFmtId="165" fontId="7" fillId="6" borderId="9" xfId="1" applyFont="1" applyFill="1" applyBorder="1" applyAlignment="1">
      <alignment vertical="center" wrapText="1"/>
    </xf>
    <xf numFmtId="0" fontId="4" fillId="0" borderId="1" xfId="2" applyFont="1" applyBorder="1" applyAlignment="1" applyProtection="1">
      <alignment vertical="center" wrapText="1"/>
    </xf>
    <xf numFmtId="0" fontId="10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166" fontId="3" fillId="3" borderId="4" xfId="1" applyNumberFormat="1" applyFont="1" applyFill="1" applyBorder="1" applyAlignment="1">
      <alignment horizontal="center" vertical="center"/>
    </xf>
    <xf numFmtId="165" fontId="3" fillId="3" borderId="11" xfId="1" applyFont="1" applyFill="1" applyBorder="1" applyAlignment="1">
      <alignment vertical="center" wrapText="1"/>
    </xf>
    <xf numFmtId="165" fontId="3" fillId="3" borderId="12" xfId="1" applyFont="1" applyFill="1" applyBorder="1" applyAlignment="1">
      <alignment vertical="center" wrapText="1"/>
    </xf>
    <xf numFmtId="165" fontId="3" fillId="3" borderId="13" xfId="1" applyFont="1" applyFill="1" applyBorder="1" applyAlignment="1">
      <alignment vertical="center" wrapText="1"/>
    </xf>
    <xf numFmtId="165" fontId="3" fillId="3" borderId="14" xfId="1" applyFont="1" applyFill="1" applyBorder="1" applyAlignment="1">
      <alignment vertical="center" wrapText="1"/>
    </xf>
    <xf numFmtId="165" fontId="3" fillId="3" borderId="15" xfId="1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12" fillId="0" borderId="1" xfId="2" applyFont="1" applyBorder="1" applyAlignment="1" applyProtection="1">
      <alignment vertical="center" wrapText="1"/>
    </xf>
    <xf numFmtId="0" fontId="14" fillId="0" borderId="1" xfId="2" applyFont="1" applyBorder="1" applyAlignment="1" applyProtection="1"/>
    <xf numFmtId="0" fontId="15" fillId="0" borderId="1" xfId="2" applyFont="1" applyBorder="1" applyAlignment="1" applyProtection="1">
      <alignment vertical="center" wrapText="1"/>
    </xf>
    <xf numFmtId="2" fontId="3" fillId="4" borderId="5" xfId="0" applyNumberFormat="1" applyFont="1" applyFill="1" applyBorder="1" applyAlignment="1">
      <alignment horizontal="righ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35" xfId="0" applyFont="1" applyFill="1" applyBorder="1" applyAlignment="1">
      <alignment horizontal="left" vertical="center" wrapText="1"/>
    </xf>
  </cellXfs>
  <cellStyles count="3">
    <cellStyle name="Ezres" xfId="1" builtinId="3"/>
    <cellStyle name="Hivatkozás" xfId="2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1800225</xdr:colOff>
      <xdr:row>2</xdr:row>
      <xdr:rowOff>152400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id="{47ABC116-21E0-4A8D-B565-0403D6714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23177" r="12152" b="40625"/>
        <a:stretch>
          <a:fillRect/>
        </a:stretch>
      </xdr:blipFill>
      <xdr:spPr bwMode="auto">
        <a:xfrm>
          <a:off x="19050" y="0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3</xdr:col>
      <xdr:colOff>19050</xdr:colOff>
      <xdr:row>4</xdr:row>
      <xdr:rowOff>133350</xdr:rowOff>
    </xdr:to>
    <xdr:pic>
      <xdr:nvPicPr>
        <xdr:cNvPr id="1026" name="Kép 1" descr="geomatech_bb.jpg">
          <a:extLst>
            <a:ext uri="{FF2B5EF4-FFF2-40B4-BE49-F238E27FC236}">
              <a16:creationId xmlns:a16="http://schemas.microsoft.com/office/drawing/2014/main" id="{53A33E3F-5F1E-41B4-B406-96318DA8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8575"/>
          <a:ext cx="2028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1066800</xdr:colOff>
      <xdr:row>4</xdr:row>
      <xdr:rowOff>152400</xdr:rowOff>
    </xdr:from>
    <xdr:to>
      <xdr:col>3</xdr:col>
      <xdr:colOff>9525</xdr:colOff>
      <xdr:row>6</xdr:row>
      <xdr:rowOff>28575</xdr:rowOff>
    </xdr:to>
    <xdr:pic>
      <xdr:nvPicPr>
        <xdr:cNvPr id="1027" name="Kép 14" descr="elmeny.jpg">
          <a:extLst>
            <a:ext uri="{FF2B5EF4-FFF2-40B4-BE49-F238E27FC236}">
              <a16:creationId xmlns:a16="http://schemas.microsoft.com/office/drawing/2014/main" id="{DF94A390-AA9B-424C-AAD3-30F11852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800100"/>
          <a:ext cx="1247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48</xdr:row>
      <xdr:rowOff>123825</xdr:rowOff>
    </xdr:from>
    <xdr:to>
      <xdr:col>3</xdr:col>
      <xdr:colOff>19050</xdr:colOff>
      <xdr:row>58</xdr:row>
      <xdr:rowOff>76200</xdr:rowOff>
    </xdr:to>
    <xdr:pic>
      <xdr:nvPicPr>
        <xdr:cNvPr id="1028" name="Kép 0" descr="szecheny2020bccc.jpg">
          <a:extLst>
            <a:ext uri="{FF2B5EF4-FFF2-40B4-BE49-F238E27FC236}">
              <a16:creationId xmlns:a16="http://schemas.microsoft.com/office/drawing/2014/main" id="{A0031883-DDE0-4F0E-A4A1-C244DA1F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8801100"/>
          <a:ext cx="23241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1800225</xdr:colOff>
      <xdr:row>2</xdr:row>
      <xdr:rowOff>152400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id="{3B54C577-8CAA-4BC8-8349-627FE563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23177" r="12152" b="40625"/>
        <a:stretch>
          <a:fillRect/>
        </a:stretch>
      </xdr:blipFill>
      <xdr:spPr bwMode="auto">
        <a:xfrm>
          <a:off x="19050" y="0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4</xdr:row>
      <xdr:rowOff>104775</xdr:rowOff>
    </xdr:to>
    <xdr:pic>
      <xdr:nvPicPr>
        <xdr:cNvPr id="2050" name="Kép 1" descr="geomatech_bb.jpg">
          <a:extLst>
            <a:ext uri="{FF2B5EF4-FFF2-40B4-BE49-F238E27FC236}">
              <a16:creationId xmlns:a16="http://schemas.microsoft.com/office/drawing/2014/main" id="{65E09C78-E7FE-42AC-AEF7-D255B29B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1971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</xdr:row>
      <xdr:rowOff>123825</xdr:rowOff>
    </xdr:from>
    <xdr:to>
      <xdr:col>3</xdr:col>
      <xdr:colOff>19050</xdr:colOff>
      <xdr:row>6</xdr:row>
      <xdr:rowOff>0</xdr:rowOff>
    </xdr:to>
    <xdr:pic>
      <xdr:nvPicPr>
        <xdr:cNvPr id="2051" name="Kép 14" descr="elmeny.jpg">
          <a:extLst>
            <a:ext uri="{FF2B5EF4-FFF2-40B4-BE49-F238E27FC236}">
              <a16:creationId xmlns:a16="http://schemas.microsoft.com/office/drawing/2014/main" id="{36403AB3-A17E-42F9-BF81-40E07143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771525"/>
          <a:ext cx="1981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2190750</xdr:colOff>
      <xdr:row>48</xdr:row>
      <xdr:rowOff>123825</xdr:rowOff>
    </xdr:from>
    <xdr:to>
      <xdr:col>2</xdr:col>
      <xdr:colOff>1952625</xdr:colOff>
      <xdr:row>58</xdr:row>
      <xdr:rowOff>76200</xdr:rowOff>
    </xdr:to>
    <xdr:pic>
      <xdr:nvPicPr>
        <xdr:cNvPr id="2052" name="Kép 0" descr="szecheny2020bccc.jpg">
          <a:extLst>
            <a:ext uri="{FF2B5EF4-FFF2-40B4-BE49-F238E27FC236}">
              <a16:creationId xmlns:a16="http://schemas.microsoft.com/office/drawing/2014/main" id="{9527E699-3214-42DA-87F9-854E2EC7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2277725"/>
          <a:ext cx="2362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1800225</xdr:colOff>
      <xdr:row>2</xdr:row>
      <xdr:rowOff>152400</xdr:rowOff>
    </xdr:to>
    <xdr:pic>
      <xdr:nvPicPr>
        <xdr:cNvPr id="3073" name="Kép 1">
          <a:extLst>
            <a:ext uri="{FF2B5EF4-FFF2-40B4-BE49-F238E27FC236}">
              <a16:creationId xmlns:a16="http://schemas.microsoft.com/office/drawing/2014/main" id="{7F992521-106D-4399-8A98-1C6616AF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23177" r="12152" b="40625"/>
        <a:stretch>
          <a:fillRect/>
        </a:stretch>
      </xdr:blipFill>
      <xdr:spPr bwMode="auto">
        <a:xfrm>
          <a:off x="19050" y="0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4</xdr:row>
      <xdr:rowOff>104775</xdr:rowOff>
    </xdr:to>
    <xdr:pic>
      <xdr:nvPicPr>
        <xdr:cNvPr id="3074" name="Kép 1" descr="geomatech_bb.jpg">
          <a:extLst>
            <a:ext uri="{FF2B5EF4-FFF2-40B4-BE49-F238E27FC236}">
              <a16:creationId xmlns:a16="http://schemas.microsoft.com/office/drawing/2014/main" id="{5CB8D601-BC97-4FF8-8C9B-590E0A811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0"/>
          <a:ext cx="1971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</xdr:row>
      <xdr:rowOff>123825</xdr:rowOff>
    </xdr:from>
    <xdr:to>
      <xdr:col>3</xdr:col>
      <xdr:colOff>19050</xdr:colOff>
      <xdr:row>6</xdr:row>
      <xdr:rowOff>0</xdr:rowOff>
    </xdr:to>
    <xdr:pic>
      <xdr:nvPicPr>
        <xdr:cNvPr id="3075" name="Kép 14" descr="elmeny.jpg">
          <a:extLst>
            <a:ext uri="{FF2B5EF4-FFF2-40B4-BE49-F238E27FC236}">
              <a16:creationId xmlns:a16="http://schemas.microsoft.com/office/drawing/2014/main" id="{3AF363A4-0490-4952-A601-83BE2259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71525"/>
          <a:ext cx="1981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2190750</xdr:colOff>
      <xdr:row>48</xdr:row>
      <xdr:rowOff>123825</xdr:rowOff>
    </xdr:from>
    <xdr:to>
      <xdr:col>2</xdr:col>
      <xdr:colOff>1952625</xdr:colOff>
      <xdr:row>58</xdr:row>
      <xdr:rowOff>76200</xdr:rowOff>
    </xdr:to>
    <xdr:pic>
      <xdr:nvPicPr>
        <xdr:cNvPr id="3076" name="Kép 0" descr="szecheny2020bccc.jpg">
          <a:extLst>
            <a:ext uri="{FF2B5EF4-FFF2-40B4-BE49-F238E27FC236}">
              <a16:creationId xmlns:a16="http://schemas.microsoft.com/office/drawing/2014/main" id="{BDC1289E-B697-4BC6-8CFD-23F5D7E7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8562975"/>
          <a:ext cx="23336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1800225</xdr:colOff>
      <xdr:row>2</xdr:row>
      <xdr:rowOff>152400</xdr:rowOff>
    </xdr:to>
    <xdr:pic>
      <xdr:nvPicPr>
        <xdr:cNvPr id="4097" name="Kép 1">
          <a:extLst>
            <a:ext uri="{FF2B5EF4-FFF2-40B4-BE49-F238E27FC236}">
              <a16:creationId xmlns:a16="http://schemas.microsoft.com/office/drawing/2014/main" id="{1097CC52-68EA-42B7-83B0-DF683B7D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23177" r="12152" b="40625"/>
        <a:stretch>
          <a:fillRect/>
        </a:stretch>
      </xdr:blipFill>
      <xdr:spPr bwMode="auto">
        <a:xfrm>
          <a:off x="19050" y="0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4</xdr:row>
      <xdr:rowOff>104775</xdr:rowOff>
    </xdr:to>
    <xdr:pic>
      <xdr:nvPicPr>
        <xdr:cNvPr id="4098" name="Kép 1" descr="geomatech_bb.jpg">
          <a:extLst>
            <a:ext uri="{FF2B5EF4-FFF2-40B4-BE49-F238E27FC236}">
              <a16:creationId xmlns:a16="http://schemas.microsoft.com/office/drawing/2014/main" id="{DCBD98A5-2939-4BB6-9104-BC37E1D3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2247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</xdr:row>
      <xdr:rowOff>123825</xdr:rowOff>
    </xdr:from>
    <xdr:to>
      <xdr:col>3</xdr:col>
      <xdr:colOff>19050</xdr:colOff>
      <xdr:row>6</xdr:row>
      <xdr:rowOff>0</xdr:rowOff>
    </xdr:to>
    <xdr:pic>
      <xdr:nvPicPr>
        <xdr:cNvPr id="4099" name="Kép 14" descr="elmeny.jpg">
          <a:extLst>
            <a:ext uri="{FF2B5EF4-FFF2-40B4-BE49-F238E27FC236}">
              <a16:creationId xmlns:a16="http://schemas.microsoft.com/office/drawing/2014/main" id="{C5E53059-C529-457F-97D2-F4187D78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771525"/>
          <a:ext cx="22574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2581275</xdr:colOff>
      <xdr:row>48</xdr:row>
      <xdr:rowOff>19050</xdr:rowOff>
    </xdr:from>
    <xdr:to>
      <xdr:col>2</xdr:col>
      <xdr:colOff>2209800</xdr:colOff>
      <xdr:row>57</xdr:row>
      <xdr:rowOff>133350</xdr:rowOff>
    </xdr:to>
    <xdr:pic>
      <xdr:nvPicPr>
        <xdr:cNvPr id="4100" name="Kép 0" descr="szecheny2020bccc.jpg">
          <a:extLst>
            <a:ext uri="{FF2B5EF4-FFF2-40B4-BE49-F238E27FC236}">
              <a16:creationId xmlns:a16="http://schemas.microsoft.com/office/drawing/2014/main" id="{07904E07-EC33-4F23-9AA4-86697109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582025"/>
          <a:ext cx="277177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1800225</xdr:colOff>
      <xdr:row>2</xdr:row>
      <xdr:rowOff>152400</xdr:rowOff>
    </xdr:to>
    <xdr:pic>
      <xdr:nvPicPr>
        <xdr:cNvPr id="5121" name="Kép 1">
          <a:extLst>
            <a:ext uri="{FF2B5EF4-FFF2-40B4-BE49-F238E27FC236}">
              <a16:creationId xmlns:a16="http://schemas.microsoft.com/office/drawing/2014/main" id="{C2859BAC-7646-420E-BD5A-94E43CB4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23177" r="12152" b="40625"/>
        <a:stretch>
          <a:fillRect/>
        </a:stretch>
      </xdr:blipFill>
      <xdr:spPr bwMode="auto">
        <a:xfrm>
          <a:off x="19050" y="0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9525</xdr:colOff>
      <xdr:row>4</xdr:row>
      <xdr:rowOff>104775</xdr:rowOff>
    </xdr:to>
    <xdr:pic>
      <xdr:nvPicPr>
        <xdr:cNvPr id="5122" name="Kép 1" descr="geomatech_bb.jpg">
          <a:extLst>
            <a:ext uri="{FF2B5EF4-FFF2-40B4-BE49-F238E27FC236}">
              <a16:creationId xmlns:a16="http://schemas.microsoft.com/office/drawing/2014/main" id="{D3FA1C3B-9694-48C0-A52B-CFC5FD72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0"/>
          <a:ext cx="1971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</xdr:row>
      <xdr:rowOff>123825</xdr:rowOff>
    </xdr:from>
    <xdr:to>
      <xdr:col>3</xdr:col>
      <xdr:colOff>19050</xdr:colOff>
      <xdr:row>6</xdr:row>
      <xdr:rowOff>0</xdr:rowOff>
    </xdr:to>
    <xdr:pic>
      <xdr:nvPicPr>
        <xdr:cNvPr id="5123" name="Kép 14" descr="elmeny.jpg">
          <a:extLst>
            <a:ext uri="{FF2B5EF4-FFF2-40B4-BE49-F238E27FC236}">
              <a16:creationId xmlns:a16="http://schemas.microsoft.com/office/drawing/2014/main" id="{219A6387-30C1-4701-846B-33C647E0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771525"/>
          <a:ext cx="1981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2190750</xdr:colOff>
      <xdr:row>48</xdr:row>
      <xdr:rowOff>123825</xdr:rowOff>
    </xdr:from>
    <xdr:to>
      <xdr:col>2</xdr:col>
      <xdr:colOff>1952625</xdr:colOff>
      <xdr:row>58</xdr:row>
      <xdr:rowOff>76200</xdr:rowOff>
    </xdr:to>
    <xdr:pic>
      <xdr:nvPicPr>
        <xdr:cNvPr id="5124" name="Kép 0" descr="szecheny2020bccc.jpg">
          <a:extLst>
            <a:ext uri="{FF2B5EF4-FFF2-40B4-BE49-F238E27FC236}">
              <a16:creationId xmlns:a16="http://schemas.microsoft.com/office/drawing/2014/main" id="{1477336B-E022-4FF3-AFC4-A1DACE00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8534400"/>
          <a:ext cx="2362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1800225</xdr:colOff>
      <xdr:row>2</xdr:row>
      <xdr:rowOff>152400</xdr:rowOff>
    </xdr:to>
    <xdr:pic>
      <xdr:nvPicPr>
        <xdr:cNvPr id="6145" name="Kép 1">
          <a:extLst>
            <a:ext uri="{FF2B5EF4-FFF2-40B4-BE49-F238E27FC236}">
              <a16:creationId xmlns:a16="http://schemas.microsoft.com/office/drawing/2014/main" id="{3520933B-6F3D-4E58-9E59-C649341F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75" t="23177" r="12152" b="40625"/>
        <a:stretch>
          <a:fillRect/>
        </a:stretch>
      </xdr:blipFill>
      <xdr:spPr bwMode="auto">
        <a:xfrm>
          <a:off x="19050" y="0"/>
          <a:ext cx="1781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3</xdr:col>
      <xdr:colOff>19050</xdr:colOff>
      <xdr:row>4</xdr:row>
      <xdr:rowOff>133350</xdr:rowOff>
    </xdr:to>
    <xdr:pic>
      <xdr:nvPicPr>
        <xdr:cNvPr id="6146" name="Kép 1" descr="geomatech_bb.jpg">
          <a:extLst>
            <a:ext uri="{FF2B5EF4-FFF2-40B4-BE49-F238E27FC236}">
              <a16:creationId xmlns:a16="http://schemas.microsoft.com/office/drawing/2014/main" id="{51458FC8-517F-47AE-8FE1-FD0352B8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8575"/>
          <a:ext cx="2028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1066800</xdr:colOff>
      <xdr:row>4</xdr:row>
      <xdr:rowOff>152400</xdr:rowOff>
    </xdr:from>
    <xdr:to>
      <xdr:col>3</xdr:col>
      <xdr:colOff>9525</xdr:colOff>
      <xdr:row>6</xdr:row>
      <xdr:rowOff>28575</xdr:rowOff>
    </xdr:to>
    <xdr:pic>
      <xdr:nvPicPr>
        <xdr:cNvPr id="6147" name="Kép 14" descr="elmeny.jpg">
          <a:extLst>
            <a:ext uri="{FF2B5EF4-FFF2-40B4-BE49-F238E27FC236}">
              <a16:creationId xmlns:a16="http://schemas.microsoft.com/office/drawing/2014/main" id="{CA54321D-B362-453E-99CA-8796FA3E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800100"/>
          <a:ext cx="1247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48</xdr:row>
      <xdr:rowOff>123825</xdr:rowOff>
    </xdr:from>
    <xdr:to>
      <xdr:col>3</xdr:col>
      <xdr:colOff>19050</xdr:colOff>
      <xdr:row>58</xdr:row>
      <xdr:rowOff>76200</xdr:rowOff>
    </xdr:to>
    <xdr:pic>
      <xdr:nvPicPr>
        <xdr:cNvPr id="6148" name="Kép 0" descr="szecheny2020bccc.jpg">
          <a:extLst>
            <a:ext uri="{FF2B5EF4-FFF2-40B4-BE49-F238E27FC236}">
              <a16:creationId xmlns:a16="http://schemas.microsoft.com/office/drawing/2014/main" id="{87E653A3-1871-44E4-8ACE-AADCCFB1D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8848725"/>
          <a:ext cx="23241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OMATECH@&#201;lm&#233;nyszer&#369;%20matematik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EOMATECH@&#201;lm&#233;nyszer&#369;%20term&#233;szettudom&#225;n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GEOMATECH@L&#225;that&#243;%20matematik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EOMATECH@L&#225;that&#243;%20term&#233;szettudom&#225;ny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GEOMATECH@Siker&#233;lm&#233;ny%20a%20tanul&#225;sban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GEOMATECH@Vel&#252;nk%20j&#225;t&#233;k%20a%20tanul&#225;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P58"/>
  <sheetViews>
    <sheetView showGridLines="0" workbookViewId="0">
      <selection activeCell="B1" sqref="B1"/>
    </sheetView>
  </sheetViews>
  <sheetFormatPr defaultRowHeight="12.75" x14ac:dyDescent="0.2"/>
  <cols>
    <col min="1" max="1" width="37.140625" customWidth="1"/>
    <col min="2" max="2" width="39" customWidth="1"/>
    <col min="3" max="3" width="34.5703125" style="14" customWidth="1"/>
    <col min="4" max="94" width="5.7109375" style="1" customWidth="1"/>
  </cols>
  <sheetData>
    <row r="4" spans="1:94" x14ac:dyDescent="0.2">
      <c r="A4" s="17" t="s">
        <v>33</v>
      </c>
    </row>
    <row r="5" spans="1:94" x14ac:dyDescent="0.2">
      <c r="A5" s="17"/>
    </row>
    <row r="6" spans="1:94" x14ac:dyDescent="0.2">
      <c r="A6" s="17"/>
    </row>
    <row r="7" spans="1:94" x14ac:dyDescent="0.2">
      <c r="A7" s="17"/>
      <c r="C7" s="32" t="s">
        <v>47</v>
      </c>
    </row>
    <row r="8" spans="1:94" ht="13.5" thickBot="1" x14ac:dyDescent="0.25"/>
    <row r="9" spans="1:94" s="5" customFormat="1" ht="27" customHeight="1" thickBot="1" x14ac:dyDescent="0.25">
      <c r="A9" s="7" t="s">
        <v>0</v>
      </c>
      <c r="B9" s="31" t="s">
        <v>38</v>
      </c>
      <c r="C9" s="58" t="s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</row>
    <row r="10" spans="1:94" s="5" customFormat="1" ht="13.5" thickBot="1" x14ac:dyDescent="0.25">
      <c r="A10" s="8" t="s">
        <v>39</v>
      </c>
      <c r="B10" s="10" t="s">
        <v>42</v>
      </c>
      <c r="C10" s="5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1:94" s="5" customFormat="1" ht="13.5" thickBot="1" x14ac:dyDescent="0.25">
      <c r="A11" s="8" t="s">
        <v>40</v>
      </c>
      <c r="B11" s="7" t="s">
        <v>43</v>
      </c>
      <c r="C11" s="5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</row>
    <row r="12" spans="1:94" s="5" customFormat="1" ht="26.25" thickBot="1" x14ac:dyDescent="0.25">
      <c r="A12" s="7" t="s">
        <v>1</v>
      </c>
      <c r="B12" s="7" t="s">
        <v>41</v>
      </c>
      <c r="C12" s="6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</row>
    <row r="13" spans="1:94" s="5" customFormat="1" ht="13.5" customHeight="1" x14ac:dyDescent="0.2">
      <c r="A13" s="65" t="s">
        <v>48</v>
      </c>
      <c r="B13" s="66"/>
      <c r="C13" s="77" t="s">
        <v>44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</row>
    <row r="14" spans="1:94" s="5" customFormat="1" ht="13.5" thickBot="1" x14ac:dyDescent="0.25">
      <c r="A14" s="67"/>
      <c r="B14" s="68"/>
      <c r="C14" s="7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</row>
    <row r="15" spans="1:94" ht="13.5" thickBot="1" x14ac:dyDescent="0.25">
      <c r="A15" s="61"/>
      <c r="B15" s="62"/>
      <c r="C15" s="20" t="s">
        <v>45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/>
    </row>
    <row r="16" spans="1:94" ht="13.5" thickBot="1" x14ac:dyDescent="0.25">
      <c r="A16" s="61" t="s">
        <v>34</v>
      </c>
      <c r="B16" s="62"/>
      <c r="C16" s="34">
        <v>571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/>
    </row>
    <row r="17" spans="1:94" ht="13.5" thickBot="1" x14ac:dyDescent="0.25">
      <c r="A17" s="33" t="s">
        <v>35</v>
      </c>
      <c r="B17" s="19"/>
      <c r="C17" s="34">
        <v>570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/>
    </row>
    <row r="18" spans="1:94" ht="13.5" thickBot="1" x14ac:dyDescent="0.25">
      <c r="A18" s="33" t="s">
        <v>36</v>
      </c>
      <c r="B18" s="19"/>
      <c r="C18" s="34">
        <v>570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/>
    </row>
    <row r="19" spans="1:94" ht="13.5" thickBot="1" x14ac:dyDescent="0.25">
      <c r="A19" s="63" t="s">
        <v>19</v>
      </c>
      <c r="B19" s="64"/>
      <c r="C19" s="21" t="s">
        <v>46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/>
    </row>
    <row r="20" spans="1:94" s="4" customFormat="1" ht="13.5" x14ac:dyDescent="0.2">
      <c r="A20" s="69" t="s">
        <v>2</v>
      </c>
      <c r="B20" s="70"/>
      <c r="C20" s="22">
        <v>4.6257482517482522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4" s="4" customFormat="1" ht="13.5" x14ac:dyDescent="0.2">
      <c r="A21" s="71" t="s">
        <v>30</v>
      </c>
      <c r="B21" s="46"/>
      <c r="C21" s="35">
        <v>4.8242337662337667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4" s="4" customFormat="1" ht="13.5" x14ac:dyDescent="0.2">
      <c r="A22" s="72" t="s">
        <v>3</v>
      </c>
      <c r="B22" s="45"/>
      <c r="C22" s="35">
        <v>4.540181818181817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4" s="4" customFormat="1" ht="14.25" thickBot="1" x14ac:dyDescent="0.25">
      <c r="A23" s="73" t="s">
        <v>4</v>
      </c>
      <c r="B23" s="74"/>
      <c r="C23" s="36">
        <v>4.4664195804195792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4" s="4" customFormat="1" ht="13.5" thickBot="1" x14ac:dyDescent="0.25">
      <c r="A24" s="75" t="s">
        <v>20</v>
      </c>
      <c r="B24" s="76"/>
      <c r="C24" s="23">
        <v>4.6141458541458542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4" s="4" customFormat="1" ht="13.5" thickBot="1" x14ac:dyDescent="0.25">
      <c r="A25" s="56" t="s">
        <v>21</v>
      </c>
      <c r="B25" s="57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4" s="4" customFormat="1" ht="13.5" x14ac:dyDescent="0.2">
      <c r="A26" s="55" t="s">
        <v>5</v>
      </c>
      <c r="B26" s="55"/>
      <c r="C26" s="25">
        <v>4.620933066933067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4" s="4" customFormat="1" ht="13.5" x14ac:dyDescent="0.2">
      <c r="A27" s="45" t="s">
        <v>6</v>
      </c>
      <c r="B27" s="46"/>
      <c r="C27" s="35">
        <v>4.7769310689310682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4" s="4" customFormat="1" ht="13.5" x14ac:dyDescent="0.2">
      <c r="A28" s="45" t="s">
        <v>7</v>
      </c>
      <c r="B28" s="46"/>
      <c r="C28" s="35">
        <v>4.7310863136863137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4" s="4" customFormat="1" ht="14.25" thickBot="1" x14ac:dyDescent="0.25">
      <c r="A29" s="45" t="s">
        <v>8</v>
      </c>
      <c r="B29" s="46"/>
      <c r="C29" s="37">
        <v>4.5181442557442555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4" s="4" customFormat="1" ht="13.5" thickBot="1" x14ac:dyDescent="0.25">
      <c r="A30" s="56" t="s">
        <v>22</v>
      </c>
      <c r="B30" s="57"/>
      <c r="C30" s="24">
        <v>4.6617736763236763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4" s="4" customFormat="1" ht="13.5" thickBot="1" x14ac:dyDescent="0.25">
      <c r="A31" s="53" t="s">
        <v>23</v>
      </c>
      <c r="B31" s="54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4" s="4" customFormat="1" ht="13.5" x14ac:dyDescent="0.2">
      <c r="A32" s="45" t="s">
        <v>9</v>
      </c>
      <c r="B32" s="46"/>
      <c r="C32" s="25">
        <v>4.8420573426573448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s="4" customFormat="1" ht="14.25" thickBot="1" x14ac:dyDescent="0.25">
      <c r="A33" s="45" t="s">
        <v>10</v>
      </c>
      <c r="B33" s="46"/>
      <c r="C33" s="37">
        <v>4.8323016983016984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s="16" customFormat="1" ht="13.5" thickBot="1" x14ac:dyDescent="0.25">
      <c r="A34" s="53" t="s">
        <v>24</v>
      </c>
      <c r="B34" s="54"/>
      <c r="C34" s="26">
        <v>4.8371795204795216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</row>
    <row r="35" spans="1:93" s="9" customFormat="1" ht="13.5" thickBot="1" x14ac:dyDescent="0.25">
      <c r="A35" s="47" t="s">
        <v>25</v>
      </c>
      <c r="B35" s="48"/>
      <c r="C35" s="2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</row>
    <row r="36" spans="1:93" s="4" customFormat="1" ht="13.5" x14ac:dyDescent="0.2">
      <c r="A36" s="45" t="s">
        <v>11</v>
      </c>
      <c r="B36" s="46"/>
      <c r="C36" s="28">
        <v>4.911999999999999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s="4" customFormat="1" ht="13.5" x14ac:dyDescent="0.2">
      <c r="A37" s="45" t="s">
        <v>12</v>
      </c>
      <c r="B37" s="46"/>
      <c r="C37" s="38">
        <v>4.9623636363636354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4" customFormat="1" ht="14.25" thickBot="1" x14ac:dyDescent="0.25">
      <c r="A38" s="45" t="s">
        <v>13</v>
      </c>
      <c r="B38" s="46"/>
      <c r="C38" s="39">
        <v>4.8190709290709295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s="16" customFormat="1" ht="13.5" thickBot="1" x14ac:dyDescent="0.25">
      <c r="A39" s="47" t="s">
        <v>27</v>
      </c>
      <c r="B39" s="48"/>
      <c r="C39" s="27">
        <v>4.8978115218115219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</row>
    <row r="40" spans="1:93" s="16" customFormat="1" ht="13.5" thickBot="1" x14ac:dyDescent="0.25">
      <c r="A40" s="49" t="s">
        <v>26</v>
      </c>
      <c r="B40" s="50"/>
      <c r="C40" s="2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</row>
    <row r="41" spans="1:93" s="4" customFormat="1" ht="13.5" x14ac:dyDescent="0.2">
      <c r="A41" s="45" t="s">
        <v>14</v>
      </c>
      <c r="B41" s="46"/>
      <c r="C41" s="28">
        <v>4.6189638361638368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s="4" customFormat="1" ht="13.5" x14ac:dyDescent="0.2">
      <c r="A42" s="45" t="s">
        <v>15</v>
      </c>
      <c r="B42" s="46"/>
      <c r="C42" s="38">
        <v>4.6229250749250745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s="4" customFormat="1" ht="13.5" x14ac:dyDescent="0.2">
      <c r="A43" s="45" t="s">
        <v>16</v>
      </c>
      <c r="B43" s="46"/>
      <c r="C43" s="38">
        <v>4.8714545454545473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s="4" customFormat="1" ht="13.5" x14ac:dyDescent="0.2">
      <c r="A44" s="45" t="s">
        <v>17</v>
      </c>
      <c r="B44" s="46"/>
      <c r="C44" s="38">
        <v>4.8699300699300707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s="4" customFormat="1" ht="14.25" thickBot="1" x14ac:dyDescent="0.25">
      <c r="A45" s="45" t="s">
        <v>18</v>
      </c>
      <c r="B45" s="46"/>
      <c r="C45" s="39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s="4" customFormat="1" ht="13.5" thickBot="1" x14ac:dyDescent="0.25">
      <c r="A46" s="49" t="s">
        <v>28</v>
      </c>
      <c r="B46" s="50"/>
      <c r="C46" s="29">
        <v>4.7458183816183821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s="4" customFormat="1" ht="13.5" thickBot="1" x14ac:dyDescent="0.25">
      <c r="A47" s="49" t="s">
        <v>32</v>
      </c>
      <c r="B47" s="50"/>
      <c r="C47" s="29">
        <v>4.6799821178821182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s="13" customFormat="1" ht="24" thickBot="1" x14ac:dyDescent="0.25">
      <c r="A48" s="51" t="s">
        <v>29</v>
      </c>
      <c r="B48" s="52"/>
      <c r="C48" s="30">
        <v>4.7513457908757903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</row>
    <row r="58" spans="1:1" x14ac:dyDescent="0.2">
      <c r="A58" s="18" t="s">
        <v>31</v>
      </c>
    </row>
  </sheetData>
  <mergeCells count="35">
    <mergeCell ref="A21:B21"/>
    <mergeCell ref="A22:B22"/>
    <mergeCell ref="A23:B23"/>
    <mergeCell ref="A24:B24"/>
    <mergeCell ref="C13:C14"/>
    <mergeCell ref="A31:B31"/>
    <mergeCell ref="A32:B32"/>
    <mergeCell ref="A33:B33"/>
    <mergeCell ref="C9:C12"/>
    <mergeCell ref="A25:B25"/>
    <mergeCell ref="A15:B15"/>
    <mergeCell ref="A16:B16"/>
    <mergeCell ref="A19:B19"/>
    <mergeCell ref="A13:B14"/>
    <mergeCell ref="A20:B20"/>
    <mergeCell ref="A46:B46"/>
    <mergeCell ref="A47:B47"/>
    <mergeCell ref="A34:B34"/>
    <mergeCell ref="A35:B35"/>
    <mergeCell ref="A36:B36"/>
    <mergeCell ref="A26:B26"/>
    <mergeCell ref="A27:B27"/>
    <mergeCell ref="A28:B28"/>
    <mergeCell ref="A29:B29"/>
    <mergeCell ref="A30:B30"/>
    <mergeCell ref="A37:B37"/>
    <mergeCell ref="A38:B38"/>
    <mergeCell ref="A39:B39"/>
    <mergeCell ref="A40:B40"/>
    <mergeCell ref="A41:B41"/>
    <mergeCell ref="A48:B48"/>
    <mergeCell ref="A42:B42"/>
    <mergeCell ref="A43:B43"/>
    <mergeCell ref="A44:B44"/>
    <mergeCell ref="A45:B45"/>
  </mergeCells>
  <hyperlinks>
    <hyperlink ref="B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P58"/>
  <sheetViews>
    <sheetView showGridLines="0" workbookViewId="0">
      <selection activeCell="B1" sqref="B1"/>
    </sheetView>
  </sheetViews>
  <sheetFormatPr defaultRowHeight="12.75" x14ac:dyDescent="0.2"/>
  <cols>
    <col min="1" max="1" width="37.140625" customWidth="1"/>
    <col min="2" max="2" width="39" customWidth="1"/>
    <col min="3" max="3" width="29.42578125" style="14" customWidth="1"/>
    <col min="4" max="94" width="5.7109375" style="1" customWidth="1"/>
  </cols>
  <sheetData>
    <row r="4" spans="1:94" x14ac:dyDescent="0.2">
      <c r="A4" s="17" t="s">
        <v>33</v>
      </c>
    </row>
    <row r="5" spans="1:94" x14ac:dyDescent="0.2">
      <c r="A5" s="17"/>
    </row>
    <row r="6" spans="1:94" x14ac:dyDescent="0.2">
      <c r="A6" s="17"/>
    </row>
    <row r="7" spans="1:94" x14ac:dyDescent="0.2">
      <c r="A7" s="17"/>
      <c r="C7" s="32" t="s">
        <v>47</v>
      </c>
    </row>
    <row r="8" spans="1:94" ht="13.5" thickBot="1" x14ac:dyDescent="0.25"/>
    <row r="9" spans="1:94" s="5" customFormat="1" ht="28.5" customHeight="1" thickBot="1" x14ac:dyDescent="0.25">
      <c r="A9" s="7" t="s">
        <v>0</v>
      </c>
      <c r="B9" s="31" t="s">
        <v>49</v>
      </c>
      <c r="C9" s="58" t="s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</row>
    <row r="10" spans="1:94" s="5" customFormat="1" ht="13.5" thickBot="1" x14ac:dyDescent="0.25">
      <c r="A10" s="8" t="s">
        <v>39</v>
      </c>
      <c r="B10" s="10" t="s">
        <v>50</v>
      </c>
      <c r="C10" s="5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</row>
    <row r="11" spans="1:94" s="5" customFormat="1" ht="13.5" thickBot="1" x14ac:dyDescent="0.25">
      <c r="A11" s="8" t="s">
        <v>40</v>
      </c>
      <c r="B11" s="7" t="s">
        <v>51</v>
      </c>
      <c r="C11" s="5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</row>
    <row r="12" spans="1:94" s="5" customFormat="1" ht="26.25" thickBot="1" x14ac:dyDescent="0.25">
      <c r="A12" s="7" t="s">
        <v>1</v>
      </c>
      <c r="B12" s="7" t="s">
        <v>41</v>
      </c>
      <c r="C12" s="6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</row>
    <row r="13" spans="1:94" s="5" customFormat="1" ht="29.25" customHeight="1" x14ac:dyDescent="0.2">
      <c r="A13" s="65" t="s">
        <v>48</v>
      </c>
      <c r="B13" s="66"/>
      <c r="C13" s="77" t="s">
        <v>52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</row>
    <row r="14" spans="1:94" s="5" customFormat="1" ht="29.25" customHeight="1" thickBot="1" x14ac:dyDescent="0.25">
      <c r="A14" s="67"/>
      <c r="B14" s="68"/>
      <c r="C14" s="7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</row>
    <row r="15" spans="1:94" ht="24.75" customHeight="1" thickBot="1" x14ac:dyDescent="0.25">
      <c r="A15" s="61"/>
      <c r="B15" s="62"/>
      <c r="C15" s="20" t="s">
        <v>45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/>
    </row>
    <row r="16" spans="1:94" ht="13.5" thickBot="1" x14ac:dyDescent="0.25">
      <c r="A16" s="61" t="s">
        <v>34</v>
      </c>
      <c r="B16" s="62"/>
      <c r="C16" s="40">
        <v>308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/>
    </row>
    <row r="17" spans="1:94" ht="13.5" thickBot="1" x14ac:dyDescent="0.25">
      <c r="A17" s="33" t="s">
        <v>35</v>
      </c>
      <c r="B17" s="19"/>
      <c r="C17" s="40">
        <v>306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/>
    </row>
    <row r="18" spans="1:94" ht="13.5" thickBot="1" x14ac:dyDescent="0.25">
      <c r="A18" s="33" t="s">
        <v>36</v>
      </c>
      <c r="B18" s="19"/>
      <c r="C18" s="40">
        <v>306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/>
    </row>
    <row r="19" spans="1:94" ht="30" customHeight="1" thickBot="1" x14ac:dyDescent="0.25">
      <c r="A19" s="63" t="s">
        <v>19</v>
      </c>
      <c r="B19" s="64"/>
      <c r="C19" s="21" t="s">
        <v>46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/>
    </row>
    <row r="20" spans="1:94" s="4" customFormat="1" ht="30" customHeight="1" x14ac:dyDescent="0.2">
      <c r="A20" s="69" t="s">
        <v>2</v>
      </c>
      <c r="B20" s="70"/>
      <c r="C20" s="22">
        <v>4.6211764705882352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4" s="4" customFormat="1" ht="30" customHeight="1" x14ac:dyDescent="0.2">
      <c r="A21" s="71" t="s">
        <v>30</v>
      </c>
      <c r="B21" s="46"/>
      <c r="C21" s="35">
        <v>4.8435294117647061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4" s="4" customFormat="1" ht="30" customHeight="1" x14ac:dyDescent="0.2">
      <c r="A22" s="72" t="s">
        <v>3</v>
      </c>
      <c r="B22" s="45"/>
      <c r="C22" s="35">
        <v>4.5161764705882357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4" s="4" customFormat="1" ht="30" customHeight="1" thickBot="1" x14ac:dyDescent="0.25">
      <c r="A23" s="73" t="s">
        <v>4</v>
      </c>
      <c r="B23" s="74"/>
      <c r="C23" s="36">
        <v>4.5361764705882344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4" s="4" customFormat="1" ht="30" customHeight="1" thickBot="1" x14ac:dyDescent="0.25">
      <c r="A24" s="75" t="s">
        <v>20</v>
      </c>
      <c r="B24" s="76"/>
      <c r="C24" s="23">
        <v>4.6292647058823526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4" s="4" customFormat="1" ht="30" customHeight="1" thickBot="1" x14ac:dyDescent="0.25">
      <c r="A25" s="56" t="s">
        <v>21</v>
      </c>
      <c r="B25" s="57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4" s="4" customFormat="1" ht="30" customHeight="1" x14ac:dyDescent="0.2">
      <c r="A26" s="55" t="s">
        <v>5</v>
      </c>
      <c r="B26" s="55"/>
      <c r="C26" s="25">
        <v>4.4788235294117644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4" s="4" customFormat="1" ht="30" customHeight="1" x14ac:dyDescent="0.2">
      <c r="A27" s="45" t="s">
        <v>6</v>
      </c>
      <c r="B27" s="46"/>
      <c r="C27" s="35">
        <v>4.6072058823529405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4" s="4" customFormat="1" ht="30" customHeight="1" x14ac:dyDescent="0.2">
      <c r="A28" s="45" t="s">
        <v>7</v>
      </c>
      <c r="B28" s="46"/>
      <c r="C28" s="35">
        <v>4.6470588235294121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4" s="4" customFormat="1" ht="30" customHeight="1" thickBot="1" x14ac:dyDescent="0.25">
      <c r="A29" s="45" t="s">
        <v>8</v>
      </c>
      <c r="B29" s="46"/>
      <c r="C29" s="37">
        <v>4.3082352941176456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4" s="4" customFormat="1" ht="30" customHeight="1" thickBot="1" x14ac:dyDescent="0.25">
      <c r="A30" s="56" t="s">
        <v>22</v>
      </c>
      <c r="B30" s="57"/>
      <c r="C30" s="24">
        <v>4.5103308823529407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4" s="4" customFormat="1" ht="30" customHeight="1" thickBot="1" x14ac:dyDescent="0.25">
      <c r="A31" s="53" t="s">
        <v>23</v>
      </c>
      <c r="B31" s="54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4" s="4" customFormat="1" ht="30" customHeight="1" x14ac:dyDescent="0.2">
      <c r="A32" s="45" t="s">
        <v>9</v>
      </c>
      <c r="B32" s="46"/>
      <c r="C32" s="25">
        <v>4.8255882352941173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s="4" customFormat="1" ht="14.25" thickBot="1" x14ac:dyDescent="0.25">
      <c r="A33" s="45" t="s">
        <v>10</v>
      </c>
      <c r="B33" s="46"/>
      <c r="C33" s="37">
        <v>4.8570588235294112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s="16" customFormat="1" ht="13.5" thickBot="1" x14ac:dyDescent="0.25">
      <c r="A34" s="53" t="s">
        <v>24</v>
      </c>
      <c r="B34" s="54"/>
      <c r="C34" s="26">
        <v>4.8413235294117642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</row>
    <row r="35" spans="1:93" s="9" customFormat="1" ht="13.5" thickBot="1" x14ac:dyDescent="0.25">
      <c r="A35" s="47" t="s">
        <v>25</v>
      </c>
      <c r="B35" s="48"/>
      <c r="C35" s="2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</row>
    <row r="36" spans="1:93" s="4" customFormat="1" ht="13.5" x14ac:dyDescent="0.2">
      <c r="A36" s="45" t="s">
        <v>11</v>
      </c>
      <c r="B36" s="46"/>
      <c r="C36" s="28">
        <v>4.8382352941176459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s="4" customFormat="1" ht="13.5" x14ac:dyDescent="0.2">
      <c r="A37" s="45" t="s">
        <v>12</v>
      </c>
      <c r="B37" s="46"/>
      <c r="C37" s="38">
        <v>4.9485294117647056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4" customFormat="1" ht="14.25" thickBot="1" x14ac:dyDescent="0.25">
      <c r="A38" s="45" t="s">
        <v>13</v>
      </c>
      <c r="B38" s="46"/>
      <c r="C38" s="39">
        <v>4.8267647058823524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s="16" customFormat="1" ht="13.5" thickBot="1" x14ac:dyDescent="0.25">
      <c r="A39" s="47" t="s">
        <v>27</v>
      </c>
      <c r="B39" s="48"/>
      <c r="C39" s="27">
        <v>4.8711764705882352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</row>
    <row r="40" spans="1:93" s="16" customFormat="1" ht="13.5" thickBot="1" x14ac:dyDescent="0.25">
      <c r="A40" s="49" t="s">
        <v>26</v>
      </c>
      <c r="B40" s="50"/>
      <c r="C40" s="2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</row>
    <row r="41" spans="1:93" s="4" customFormat="1" ht="13.5" x14ac:dyDescent="0.2">
      <c r="A41" s="45" t="s">
        <v>14</v>
      </c>
      <c r="B41" s="46"/>
      <c r="C41" s="28">
        <v>4.6960294117647052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s="4" customFormat="1" ht="13.5" x14ac:dyDescent="0.2">
      <c r="A42" s="45" t="s">
        <v>15</v>
      </c>
      <c r="B42" s="46"/>
      <c r="C42" s="38">
        <v>4.5807352941176482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s="4" customFormat="1" ht="13.5" x14ac:dyDescent="0.2">
      <c r="A43" s="45" t="s">
        <v>16</v>
      </c>
      <c r="B43" s="46"/>
      <c r="C43" s="38">
        <v>4.8038235294117655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s="4" customFormat="1" ht="13.5" x14ac:dyDescent="0.2">
      <c r="A44" s="45" t="s">
        <v>17</v>
      </c>
      <c r="B44" s="46"/>
      <c r="C44" s="38">
        <v>4.8229411764705885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s="4" customFormat="1" ht="14.25" thickBot="1" x14ac:dyDescent="0.25">
      <c r="A45" s="45" t="s">
        <v>18</v>
      </c>
      <c r="B45" s="46"/>
      <c r="C45" s="39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s="4" customFormat="1" ht="13.5" thickBot="1" x14ac:dyDescent="0.25">
      <c r="A46" s="49" t="s">
        <v>28</v>
      </c>
      <c r="B46" s="50"/>
      <c r="C46" s="29">
        <v>4.7499920317921411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s="4" customFormat="1" ht="13.5" thickBot="1" x14ac:dyDescent="0.25">
      <c r="A47" s="49" t="s">
        <v>32</v>
      </c>
      <c r="B47" s="50"/>
      <c r="C47" s="29">
        <v>4.7157901335431305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s="13" customFormat="1" ht="24" thickBot="1" x14ac:dyDescent="0.25">
      <c r="A48" s="51" t="s">
        <v>29</v>
      </c>
      <c r="B48" s="52"/>
      <c r="C48" s="30">
        <f>(C24+C30+C34+C39+C46)/5</f>
        <v>4.7204175240054864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</row>
    <row r="58" spans="1:1" x14ac:dyDescent="0.2">
      <c r="A58" s="18" t="s">
        <v>31</v>
      </c>
    </row>
  </sheetData>
  <mergeCells count="35">
    <mergeCell ref="A46:B46"/>
    <mergeCell ref="A47:B47"/>
    <mergeCell ref="A48:B48"/>
    <mergeCell ref="A39:B39"/>
    <mergeCell ref="A40:B40"/>
    <mergeCell ref="A41:B41"/>
    <mergeCell ref="A42:B42"/>
    <mergeCell ref="A44:B44"/>
    <mergeCell ref="A45:B45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C9:C12"/>
    <mergeCell ref="A13:B14"/>
    <mergeCell ref="C13:C14"/>
    <mergeCell ref="A15:B15"/>
    <mergeCell ref="A16:B16"/>
  </mergeCells>
  <hyperlinks>
    <hyperlink ref="B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8"/>
  <sheetViews>
    <sheetView showGridLines="0" workbookViewId="0">
      <selection activeCell="B1" sqref="B1"/>
    </sheetView>
  </sheetViews>
  <sheetFormatPr defaultRowHeight="12.75" x14ac:dyDescent="0.2"/>
  <cols>
    <col min="1" max="1" width="37.140625" customWidth="1"/>
    <col min="2" max="2" width="38.5703125" customWidth="1"/>
    <col min="3" max="3" width="29.42578125" style="14" customWidth="1"/>
  </cols>
  <sheetData>
    <row r="4" spans="1:3" x14ac:dyDescent="0.2">
      <c r="A4" s="17" t="s">
        <v>33</v>
      </c>
    </row>
    <row r="5" spans="1:3" x14ac:dyDescent="0.2">
      <c r="A5" s="17"/>
    </row>
    <row r="6" spans="1:3" x14ac:dyDescent="0.2">
      <c r="A6" s="17"/>
    </row>
    <row r="7" spans="1:3" x14ac:dyDescent="0.2">
      <c r="A7" s="17"/>
      <c r="C7" s="32" t="s">
        <v>47</v>
      </c>
    </row>
    <row r="8" spans="1:3" ht="13.5" thickBot="1" x14ac:dyDescent="0.25"/>
    <row r="9" spans="1:3" ht="15.75" thickBot="1" x14ac:dyDescent="0.25">
      <c r="A9" s="7" t="s">
        <v>0</v>
      </c>
      <c r="B9" s="41" t="s">
        <v>53</v>
      </c>
      <c r="C9" s="58" t="s">
        <v>37</v>
      </c>
    </row>
    <row r="10" spans="1:3" ht="13.5" thickBot="1" x14ac:dyDescent="0.25">
      <c r="A10" s="8" t="s">
        <v>39</v>
      </c>
      <c r="B10" s="10" t="s">
        <v>54</v>
      </c>
      <c r="C10" s="59"/>
    </row>
    <row r="11" spans="1:3" ht="13.5" thickBot="1" x14ac:dyDescent="0.25">
      <c r="A11" s="8" t="s">
        <v>40</v>
      </c>
      <c r="B11" s="7" t="s">
        <v>55</v>
      </c>
      <c r="C11" s="59"/>
    </row>
    <row r="12" spans="1:3" ht="26.25" thickBot="1" x14ac:dyDescent="0.25">
      <c r="A12" s="7" t="s">
        <v>1</v>
      </c>
      <c r="B12" s="7" t="s">
        <v>41</v>
      </c>
      <c r="C12" s="60"/>
    </row>
    <row r="13" spans="1:3" ht="13.5" customHeight="1" x14ac:dyDescent="0.2">
      <c r="A13" s="65" t="s">
        <v>48</v>
      </c>
      <c r="B13" s="66"/>
      <c r="C13" s="77" t="s">
        <v>52</v>
      </c>
    </row>
    <row r="14" spans="1:3" ht="13.5" thickBot="1" x14ac:dyDescent="0.25">
      <c r="A14" s="67"/>
      <c r="B14" s="68"/>
      <c r="C14" s="78"/>
    </row>
    <row r="15" spans="1:3" ht="13.5" thickBot="1" x14ac:dyDescent="0.25">
      <c r="A15" s="61"/>
      <c r="B15" s="62"/>
      <c r="C15" s="20" t="s">
        <v>45</v>
      </c>
    </row>
    <row r="16" spans="1:3" ht="13.5" thickBot="1" x14ac:dyDescent="0.25">
      <c r="A16" s="61" t="s">
        <v>34</v>
      </c>
      <c r="B16" s="62"/>
      <c r="C16" s="40">
        <v>572</v>
      </c>
    </row>
    <row r="17" spans="1:3" ht="13.5" thickBot="1" x14ac:dyDescent="0.25">
      <c r="A17" s="33" t="s">
        <v>35</v>
      </c>
      <c r="B17" s="19"/>
      <c r="C17" s="40">
        <v>571</v>
      </c>
    </row>
    <row r="18" spans="1:3" ht="13.5" thickBot="1" x14ac:dyDescent="0.25">
      <c r="A18" s="33" t="s">
        <v>36</v>
      </c>
      <c r="B18" s="19"/>
      <c r="C18" s="40">
        <v>571</v>
      </c>
    </row>
    <row r="19" spans="1:3" ht="13.5" thickBot="1" x14ac:dyDescent="0.25">
      <c r="A19" s="63" t="s">
        <v>19</v>
      </c>
      <c r="B19" s="64"/>
      <c r="C19" s="21"/>
    </row>
    <row r="20" spans="1:3" ht="13.5" x14ac:dyDescent="0.2">
      <c r="A20" s="69" t="s">
        <v>2</v>
      </c>
      <c r="B20" s="70"/>
      <c r="C20" s="22">
        <v>4.5479245283018859</v>
      </c>
    </row>
    <row r="21" spans="1:3" ht="13.5" x14ac:dyDescent="0.2">
      <c r="A21" s="71" t="s">
        <v>30</v>
      </c>
      <c r="B21" s="46"/>
      <c r="C21" s="35">
        <v>4.6945283018867912</v>
      </c>
    </row>
    <row r="22" spans="1:3" ht="13.5" x14ac:dyDescent="0.2">
      <c r="A22" s="72" t="s">
        <v>3</v>
      </c>
      <c r="B22" s="45"/>
      <c r="C22" s="35">
        <v>4.4967924528301886</v>
      </c>
    </row>
    <row r="23" spans="1:3" ht="14.25" thickBot="1" x14ac:dyDescent="0.25">
      <c r="A23" s="73" t="s">
        <v>4</v>
      </c>
      <c r="B23" s="74"/>
      <c r="C23" s="36">
        <v>4.3032075471698121</v>
      </c>
    </row>
    <row r="24" spans="1:3" ht="13.5" thickBot="1" x14ac:dyDescent="0.25">
      <c r="A24" s="75" t="s">
        <v>20</v>
      </c>
      <c r="B24" s="76"/>
      <c r="C24" s="23">
        <v>4.5106132075471699</v>
      </c>
    </row>
    <row r="25" spans="1:3" ht="13.5" thickBot="1" x14ac:dyDescent="0.25">
      <c r="A25" s="56" t="s">
        <v>21</v>
      </c>
      <c r="B25" s="57"/>
      <c r="C25" s="24"/>
    </row>
    <row r="26" spans="1:3" ht="13.5" x14ac:dyDescent="0.2">
      <c r="A26" s="79" t="s">
        <v>5</v>
      </c>
      <c r="B26" s="55"/>
      <c r="C26" s="25">
        <v>4.5696226415094339</v>
      </c>
    </row>
    <row r="27" spans="1:3" ht="13.5" x14ac:dyDescent="0.2">
      <c r="A27" s="71" t="s">
        <v>6</v>
      </c>
      <c r="B27" s="46"/>
      <c r="C27" s="35">
        <v>4.6761320754716991</v>
      </c>
    </row>
    <row r="28" spans="1:3" ht="13.5" x14ac:dyDescent="0.2">
      <c r="A28" s="71" t="s">
        <v>7</v>
      </c>
      <c r="B28" s="46"/>
      <c r="C28" s="35">
        <v>4.6186792452830172</v>
      </c>
    </row>
    <row r="29" spans="1:3" ht="14.25" thickBot="1" x14ac:dyDescent="0.25">
      <c r="A29" s="71" t="s">
        <v>8</v>
      </c>
      <c r="B29" s="46"/>
      <c r="C29" s="37">
        <v>4.5250943396226413</v>
      </c>
    </row>
    <row r="30" spans="1:3" ht="13.5" thickBot="1" x14ac:dyDescent="0.25">
      <c r="A30" s="56" t="s">
        <v>22</v>
      </c>
      <c r="B30" s="57"/>
      <c r="C30" s="24">
        <v>4.5973820754716979</v>
      </c>
    </row>
    <row r="31" spans="1:3" ht="13.5" thickBot="1" x14ac:dyDescent="0.25">
      <c r="A31" s="53" t="s">
        <v>23</v>
      </c>
      <c r="B31" s="54"/>
      <c r="C31" s="26"/>
    </row>
    <row r="32" spans="1:3" ht="13.5" x14ac:dyDescent="0.2">
      <c r="A32" s="71" t="s">
        <v>9</v>
      </c>
      <c r="B32" s="46"/>
      <c r="C32" s="25">
        <v>4.8938679245283021</v>
      </c>
    </row>
    <row r="33" spans="1:3" ht="14.25" thickBot="1" x14ac:dyDescent="0.25">
      <c r="A33" s="71" t="s">
        <v>10</v>
      </c>
      <c r="B33" s="46"/>
      <c r="C33" s="37">
        <v>4.8000943396226408</v>
      </c>
    </row>
    <row r="34" spans="1:3" ht="13.5" thickBot="1" x14ac:dyDescent="0.25">
      <c r="A34" s="53" t="s">
        <v>24</v>
      </c>
      <c r="B34" s="54"/>
      <c r="C34" s="26">
        <v>4.8469811320754719</v>
      </c>
    </row>
    <row r="35" spans="1:3" ht="13.5" thickBot="1" x14ac:dyDescent="0.25">
      <c r="A35" s="47" t="s">
        <v>25</v>
      </c>
      <c r="B35" s="48"/>
      <c r="C35" s="27"/>
    </row>
    <row r="36" spans="1:3" ht="13.5" x14ac:dyDescent="0.2">
      <c r="A36" s="71" t="s">
        <v>11</v>
      </c>
      <c r="B36" s="46"/>
      <c r="C36" s="28">
        <v>4.8488679245283022</v>
      </c>
    </row>
    <row r="37" spans="1:3" ht="13.5" x14ac:dyDescent="0.2">
      <c r="A37" s="71" t="s">
        <v>12</v>
      </c>
      <c r="B37" s="46"/>
      <c r="C37" s="38">
        <v>4.9581132075471714</v>
      </c>
    </row>
    <row r="38" spans="1:3" ht="14.25" thickBot="1" x14ac:dyDescent="0.25">
      <c r="A38" s="71" t="s">
        <v>13</v>
      </c>
      <c r="B38" s="46"/>
      <c r="C38" s="39">
        <v>4.7526415094339622</v>
      </c>
    </row>
    <row r="39" spans="1:3" ht="13.5" thickBot="1" x14ac:dyDescent="0.25">
      <c r="A39" s="47" t="s">
        <v>27</v>
      </c>
      <c r="B39" s="48"/>
      <c r="C39" s="27">
        <v>4.853207547169812</v>
      </c>
    </row>
    <row r="40" spans="1:3" ht="13.5" thickBot="1" x14ac:dyDescent="0.25">
      <c r="A40" s="49" t="s">
        <v>26</v>
      </c>
      <c r="B40" s="50"/>
      <c r="C40" s="29"/>
    </row>
    <row r="41" spans="1:3" ht="13.5" x14ac:dyDescent="0.2">
      <c r="A41" s="71" t="s">
        <v>14</v>
      </c>
      <c r="B41" s="46"/>
      <c r="C41" s="28">
        <v>4.5901886792452844</v>
      </c>
    </row>
    <row r="42" spans="1:3" ht="13.5" x14ac:dyDescent="0.2">
      <c r="A42" s="71" t="s">
        <v>15</v>
      </c>
      <c r="B42" s="46"/>
      <c r="C42" s="38">
        <v>4.6166037735849068</v>
      </c>
    </row>
    <row r="43" spans="1:3" ht="13.5" x14ac:dyDescent="0.2">
      <c r="A43" s="71" t="s">
        <v>16</v>
      </c>
      <c r="B43" s="46"/>
      <c r="C43" s="38">
        <v>4.8501886792452842</v>
      </c>
    </row>
    <row r="44" spans="1:3" ht="13.5" x14ac:dyDescent="0.2">
      <c r="A44" s="71" t="s">
        <v>17</v>
      </c>
      <c r="B44" s="46"/>
      <c r="C44" s="38">
        <v>4.8496226415094359</v>
      </c>
    </row>
    <row r="45" spans="1:3" ht="14.25" thickBot="1" x14ac:dyDescent="0.25">
      <c r="A45" s="71" t="s">
        <v>18</v>
      </c>
      <c r="B45" s="46"/>
      <c r="C45" s="39">
        <v>1</v>
      </c>
    </row>
    <row r="46" spans="1:3" ht="13.5" thickBot="1" x14ac:dyDescent="0.25">
      <c r="A46" s="49" t="s">
        <v>28</v>
      </c>
      <c r="B46" s="50"/>
      <c r="C46" s="29">
        <v>4.726650943396228</v>
      </c>
    </row>
    <row r="47" spans="1:3" ht="13.5" thickBot="1" x14ac:dyDescent="0.25">
      <c r="A47" s="49" t="s">
        <v>32</v>
      </c>
      <c r="B47" s="50"/>
      <c r="C47" s="29">
        <v>4.618632075471699</v>
      </c>
    </row>
    <row r="48" spans="1:3" ht="16.5" thickBot="1" x14ac:dyDescent="0.25">
      <c r="A48" s="51" t="s">
        <v>29</v>
      </c>
      <c r="B48" s="52"/>
      <c r="C48" s="30">
        <v>4.7069669811320765</v>
      </c>
    </row>
    <row r="58" spans="1:1" x14ac:dyDescent="0.2">
      <c r="A58" s="18" t="s">
        <v>31</v>
      </c>
    </row>
  </sheetData>
  <mergeCells count="35">
    <mergeCell ref="A46:B46"/>
    <mergeCell ref="A47:B47"/>
    <mergeCell ref="A48:B48"/>
    <mergeCell ref="A39:B39"/>
    <mergeCell ref="A40:B40"/>
    <mergeCell ref="A41:B41"/>
    <mergeCell ref="A42:B42"/>
    <mergeCell ref="A44:B44"/>
    <mergeCell ref="A45:B45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C9:C12"/>
    <mergeCell ref="A13:B14"/>
    <mergeCell ref="C13:C14"/>
    <mergeCell ref="A15:B15"/>
    <mergeCell ref="A16:B16"/>
  </mergeCells>
  <hyperlinks>
    <hyperlink ref="B9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8"/>
  <sheetViews>
    <sheetView showGridLines="0" workbookViewId="0">
      <selection activeCell="B1" sqref="B1"/>
    </sheetView>
  </sheetViews>
  <sheetFormatPr defaultRowHeight="12.75" x14ac:dyDescent="0.2"/>
  <cols>
    <col min="1" max="1" width="37.140625" customWidth="1"/>
    <col min="2" max="2" width="47.140625" bestFit="1" customWidth="1"/>
    <col min="3" max="3" width="33.5703125" style="14" customWidth="1"/>
  </cols>
  <sheetData>
    <row r="4" spans="1:3" x14ac:dyDescent="0.2">
      <c r="A4" s="17" t="s">
        <v>33</v>
      </c>
    </row>
    <row r="5" spans="1:3" x14ac:dyDescent="0.2">
      <c r="A5" s="17"/>
    </row>
    <row r="6" spans="1:3" x14ac:dyDescent="0.2">
      <c r="A6" s="17"/>
    </row>
    <row r="7" spans="1:3" x14ac:dyDescent="0.2">
      <c r="A7" s="17"/>
      <c r="C7" s="32" t="s">
        <v>47</v>
      </c>
    </row>
    <row r="8" spans="1:3" ht="13.5" thickBot="1" x14ac:dyDescent="0.25"/>
    <row r="9" spans="1:3" ht="13.5" thickBot="1" x14ac:dyDescent="0.25">
      <c r="A9" s="7" t="s">
        <v>0</v>
      </c>
      <c r="B9" s="42" t="s">
        <v>56</v>
      </c>
      <c r="C9" s="58" t="s">
        <v>37</v>
      </c>
    </row>
    <row r="10" spans="1:3" ht="13.5" thickBot="1" x14ac:dyDescent="0.25">
      <c r="A10" s="8" t="s">
        <v>39</v>
      </c>
      <c r="B10" s="10" t="s">
        <v>57</v>
      </c>
      <c r="C10" s="59"/>
    </row>
    <row r="11" spans="1:3" ht="13.5" thickBot="1" x14ac:dyDescent="0.25">
      <c r="A11" s="8" t="s">
        <v>40</v>
      </c>
      <c r="B11" s="7" t="s">
        <v>58</v>
      </c>
      <c r="C11" s="59"/>
    </row>
    <row r="12" spans="1:3" ht="26.25" thickBot="1" x14ac:dyDescent="0.25">
      <c r="A12" s="7" t="s">
        <v>1</v>
      </c>
      <c r="B12" s="7" t="s">
        <v>41</v>
      </c>
      <c r="C12" s="60"/>
    </row>
    <row r="13" spans="1:3" ht="13.5" customHeight="1" x14ac:dyDescent="0.2">
      <c r="A13" s="65" t="s">
        <v>48</v>
      </c>
      <c r="B13" s="66"/>
      <c r="C13" s="77" t="s">
        <v>52</v>
      </c>
    </row>
    <row r="14" spans="1:3" ht="25.5" customHeight="1" thickBot="1" x14ac:dyDescent="0.25">
      <c r="A14" s="67"/>
      <c r="B14" s="68"/>
      <c r="C14" s="78"/>
    </row>
    <row r="15" spans="1:3" ht="13.5" thickBot="1" x14ac:dyDescent="0.25">
      <c r="A15" s="61" t="s">
        <v>59</v>
      </c>
      <c r="B15" s="62"/>
      <c r="C15" s="20" t="s">
        <v>45</v>
      </c>
    </row>
    <row r="16" spans="1:3" ht="13.5" thickBot="1" x14ac:dyDescent="0.25">
      <c r="A16" s="61" t="s">
        <v>34</v>
      </c>
      <c r="B16" s="62"/>
      <c r="C16" s="40">
        <v>130</v>
      </c>
    </row>
    <row r="17" spans="1:3" ht="13.5" thickBot="1" x14ac:dyDescent="0.25">
      <c r="A17" s="33" t="s">
        <v>35</v>
      </c>
      <c r="B17" s="19"/>
      <c r="C17" s="40">
        <v>129</v>
      </c>
    </row>
    <row r="18" spans="1:3" ht="13.5" thickBot="1" x14ac:dyDescent="0.25">
      <c r="A18" s="33" t="s">
        <v>36</v>
      </c>
      <c r="B18" s="19"/>
      <c r="C18" s="40">
        <v>129</v>
      </c>
    </row>
    <row r="19" spans="1:3" ht="13.5" thickBot="1" x14ac:dyDescent="0.25">
      <c r="A19" s="63" t="s">
        <v>19</v>
      </c>
      <c r="B19" s="64"/>
      <c r="C19" s="21"/>
    </row>
    <row r="20" spans="1:3" ht="13.5" x14ac:dyDescent="0.2">
      <c r="A20" s="69" t="s">
        <v>2</v>
      </c>
      <c r="B20" s="70"/>
      <c r="C20" s="22">
        <v>4.6435714285714278</v>
      </c>
    </row>
    <row r="21" spans="1:3" ht="13.5" x14ac:dyDescent="0.2">
      <c r="A21" s="71" t="s">
        <v>30</v>
      </c>
      <c r="B21" s="46"/>
      <c r="C21" s="35">
        <v>4.8549999999999995</v>
      </c>
    </row>
    <row r="22" spans="1:3" ht="13.5" x14ac:dyDescent="0.2">
      <c r="A22" s="72" t="s">
        <v>3</v>
      </c>
      <c r="B22" s="45"/>
      <c r="C22" s="35">
        <v>4.6599999999999993</v>
      </c>
    </row>
    <row r="23" spans="1:3" ht="14.25" thickBot="1" x14ac:dyDescent="0.25">
      <c r="A23" s="73" t="s">
        <v>4</v>
      </c>
      <c r="B23" s="74"/>
      <c r="C23" s="36">
        <v>4.4649999999999999</v>
      </c>
    </row>
    <row r="24" spans="1:3" ht="13.5" thickBot="1" x14ac:dyDescent="0.25">
      <c r="A24" s="75" t="s">
        <v>20</v>
      </c>
      <c r="B24" s="76"/>
      <c r="C24" s="23">
        <v>4.6558928571428568</v>
      </c>
    </row>
    <row r="25" spans="1:3" ht="13.5" thickBot="1" x14ac:dyDescent="0.25">
      <c r="A25" s="56" t="s">
        <v>21</v>
      </c>
      <c r="B25" s="57"/>
      <c r="C25" s="24"/>
    </row>
    <row r="26" spans="1:3" ht="13.5" x14ac:dyDescent="0.2">
      <c r="A26" s="79" t="s">
        <v>5</v>
      </c>
      <c r="B26" s="55"/>
      <c r="C26" s="25">
        <v>4.4171428571428573</v>
      </c>
    </row>
    <row r="27" spans="1:3" ht="13.5" x14ac:dyDescent="0.2">
      <c r="A27" s="71" t="s">
        <v>6</v>
      </c>
      <c r="B27" s="46"/>
      <c r="C27" s="35">
        <v>4.5271428571428567</v>
      </c>
    </row>
    <row r="28" spans="1:3" ht="13.5" x14ac:dyDescent="0.2">
      <c r="A28" s="71" t="s">
        <v>7</v>
      </c>
      <c r="B28" s="46"/>
      <c r="C28" s="35">
        <v>4.5735714285714284</v>
      </c>
    </row>
    <row r="29" spans="1:3" ht="14.25" thickBot="1" x14ac:dyDescent="0.25">
      <c r="A29" s="71" t="s">
        <v>8</v>
      </c>
      <c r="B29" s="46"/>
      <c r="C29" s="37">
        <v>4.2228571428571424</v>
      </c>
    </row>
    <row r="30" spans="1:3" ht="13.5" thickBot="1" x14ac:dyDescent="0.25">
      <c r="A30" s="56" t="s">
        <v>22</v>
      </c>
      <c r="B30" s="57"/>
      <c r="C30" s="24">
        <v>4.4351785714285707</v>
      </c>
    </row>
    <row r="31" spans="1:3" ht="13.5" thickBot="1" x14ac:dyDescent="0.25">
      <c r="A31" s="53" t="s">
        <v>23</v>
      </c>
      <c r="B31" s="54"/>
      <c r="C31" s="26"/>
    </row>
    <row r="32" spans="1:3" ht="13.5" x14ac:dyDescent="0.2">
      <c r="A32" s="71" t="s">
        <v>9</v>
      </c>
      <c r="B32" s="46"/>
      <c r="C32" s="25">
        <v>4.7635714285714288</v>
      </c>
    </row>
    <row r="33" spans="1:3" ht="14.25" thickBot="1" x14ac:dyDescent="0.25">
      <c r="A33" s="71" t="s">
        <v>10</v>
      </c>
      <c r="B33" s="46"/>
      <c r="C33" s="37">
        <v>4.720714285714287</v>
      </c>
    </row>
    <row r="34" spans="1:3" ht="13.5" thickBot="1" x14ac:dyDescent="0.25">
      <c r="A34" s="53" t="s">
        <v>24</v>
      </c>
      <c r="B34" s="54"/>
      <c r="C34" s="26">
        <v>4.7421428571428574</v>
      </c>
    </row>
    <row r="35" spans="1:3" ht="13.5" thickBot="1" x14ac:dyDescent="0.25">
      <c r="A35" s="47" t="s">
        <v>25</v>
      </c>
      <c r="B35" s="48"/>
      <c r="C35" s="27"/>
    </row>
    <row r="36" spans="1:3" ht="13.5" x14ac:dyDescent="0.2">
      <c r="A36" s="71" t="s">
        <v>11</v>
      </c>
      <c r="B36" s="46"/>
      <c r="C36" s="28">
        <v>4.786428571428571</v>
      </c>
    </row>
    <row r="37" spans="1:3" ht="13.5" x14ac:dyDescent="0.2">
      <c r="A37" s="71" t="s">
        <v>12</v>
      </c>
      <c r="B37" s="46"/>
      <c r="C37" s="38">
        <v>4.9035714285714276</v>
      </c>
    </row>
    <row r="38" spans="1:3" ht="14.25" thickBot="1" x14ac:dyDescent="0.25">
      <c r="A38" s="71" t="s">
        <v>13</v>
      </c>
      <c r="B38" s="46"/>
      <c r="C38" s="39">
        <v>4.7371428571428575</v>
      </c>
    </row>
    <row r="39" spans="1:3" ht="13.5" thickBot="1" x14ac:dyDescent="0.25">
      <c r="A39" s="47" t="s">
        <v>27</v>
      </c>
      <c r="B39" s="48"/>
      <c r="C39" s="27">
        <v>4.8090476190476181</v>
      </c>
    </row>
    <row r="40" spans="1:3" ht="13.5" thickBot="1" x14ac:dyDescent="0.25">
      <c r="A40" s="49" t="s">
        <v>26</v>
      </c>
      <c r="B40" s="50"/>
      <c r="C40" s="29"/>
    </row>
    <row r="41" spans="1:3" ht="13.5" x14ac:dyDescent="0.2">
      <c r="A41" s="71" t="s">
        <v>14</v>
      </c>
      <c r="B41" s="46"/>
      <c r="C41" s="28">
        <v>4.6335714285714289</v>
      </c>
    </row>
    <row r="42" spans="1:3" ht="13.5" x14ac:dyDescent="0.2">
      <c r="A42" s="71" t="s">
        <v>15</v>
      </c>
      <c r="B42" s="46"/>
      <c r="C42" s="38">
        <v>4.63</v>
      </c>
    </row>
    <row r="43" spans="1:3" ht="13.5" x14ac:dyDescent="0.2">
      <c r="A43" s="71" t="s">
        <v>16</v>
      </c>
      <c r="B43" s="46"/>
      <c r="C43" s="38">
        <v>4.7571428571428571</v>
      </c>
    </row>
    <row r="44" spans="1:3" ht="13.5" x14ac:dyDescent="0.2">
      <c r="A44" s="71" t="s">
        <v>17</v>
      </c>
      <c r="B44" s="46"/>
      <c r="C44" s="38">
        <v>4.7764285714285704</v>
      </c>
    </row>
    <row r="45" spans="1:3" ht="14.25" thickBot="1" x14ac:dyDescent="0.25">
      <c r="A45" s="71" t="s">
        <v>18</v>
      </c>
      <c r="B45" s="46"/>
      <c r="C45" s="39">
        <v>2.1285714285714286</v>
      </c>
    </row>
    <row r="46" spans="1:3" ht="13.5" thickBot="1" x14ac:dyDescent="0.25">
      <c r="A46" s="49" t="s">
        <v>28</v>
      </c>
      <c r="B46" s="50"/>
      <c r="C46" s="29">
        <v>4.6992857142857138</v>
      </c>
    </row>
    <row r="47" spans="1:3" ht="13.5" thickBot="1" x14ac:dyDescent="0.25">
      <c r="A47" s="49" t="s">
        <v>32</v>
      </c>
      <c r="B47" s="50"/>
      <c r="C47" s="29">
        <v>4.6775892857142853</v>
      </c>
    </row>
    <row r="48" spans="1:3" ht="16.5" thickBot="1" x14ac:dyDescent="0.25">
      <c r="A48" s="51" t="s">
        <v>29</v>
      </c>
      <c r="B48" s="52"/>
      <c r="C48" s="30">
        <f>(C24+C30+C34+C39+C46)/5</f>
        <v>4.6683095238095236</v>
      </c>
    </row>
    <row r="58" spans="1:1" x14ac:dyDescent="0.2">
      <c r="A58" s="18" t="s">
        <v>31</v>
      </c>
    </row>
  </sheetData>
  <mergeCells count="35">
    <mergeCell ref="A46:B46"/>
    <mergeCell ref="A47:B47"/>
    <mergeCell ref="A48:B48"/>
    <mergeCell ref="A39:B39"/>
    <mergeCell ref="A40:B40"/>
    <mergeCell ref="A41:B41"/>
    <mergeCell ref="A42:B42"/>
    <mergeCell ref="A44:B44"/>
    <mergeCell ref="A45:B45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C9:C12"/>
    <mergeCell ref="A13:B14"/>
    <mergeCell ref="C13:C14"/>
    <mergeCell ref="A15:B15"/>
    <mergeCell ref="A16:B16"/>
  </mergeCells>
  <hyperlinks>
    <hyperlink ref="B9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8"/>
  <sheetViews>
    <sheetView showGridLines="0" workbookViewId="0">
      <selection activeCell="B1" sqref="B1"/>
    </sheetView>
  </sheetViews>
  <sheetFormatPr defaultRowHeight="12.75" x14ac:dyDescent="0.2"/>
  <cols>
    <col min="1" max="1" width="37.140625" customWidth="1"/>
    <col min="2" max="2" width="39" customWidth="1"/>
    <col min="3" max="3" width="29.42578125" style="14" customWidth="1"/>
  </cols>
  <sheetData>
    <row r="4" spans="1:3" x14ac:dyDescent="0.2">
      <c r="A4" s="17" t="s">
        <v>33</v>
      </c>
    </row>
    <row r="5" spans="1:3" x14ac:dyDescent="0.2">
      <c r="A5" s="17"/>
    </row>
    <row r="6" spans="1:3" x14ac:dyDescent="0.2">
      <c r="A6" s="17"/>
    </row>
    <row r="7" spans="1:3" x14ac:dyDescent="0.2">
      <c r="A7" s="17"/>
      <c r="C7" s="32" t="s">
        <v>47</v>
      </c>
    </row>
    <row r="8" spans="1:3" ht="13.5" thickBot="1" x14ac:dyDescent="0.25">
      <c r="A8" s="17"/>
    </row>
    <row r="9" spans="1:3" ht="13.5" thickBot="1" x14ac:dyDescent="0.25">
      <c r="C9" s="58" t="s">
        <v>37</v>
      </c>
    </row>
    <row r="10" spans="1:3" ht="13.5" thickBot="1" x14ac:dyDescent="0.25">
      <c r="A10" s="7" t="s">
        <v>0</v>
      </c>
      <c r="B10" s="43" t="s">
        <v>60</v>
      </c>
      <c r="C10" s="59"/>
    </row>
    <row r="11" spans="1:3" ht="13.5" thickBot="1" x14ac:dyDescent="0.25">
      <c r="A11" s="8" t="s">
        <v>39</v>
      </c>
      <c r="B11" s="10" t="s">
        <v>61</v>
      </c>
      <c r="C11" s="59"/>
    </row>
    <row r="12" spans="1:3" ht="13.5" thickBot="1" x14ac:dyDescent="0.25">
      <c r="A12" s="8" t="s">
        <v>40</v>
      </c>
      <c r="B12" s="7" t="s">
        <v>62</v>
      </c>
      <c r="C12" s="60"/>
    </row>
    <row r="13" spans="1:3" ht="26.25" thickBot="1" x14ac:dyDescent="0.25">
      <c r="A13" s="7" t="s">
        <v>1</v>
      </c>
      <c r="B13" s="7" t="s">
        <v>41</v>
      </c>
      <c r="C13" s="77" t="s">
        <v>52</v>
      </c>
    </row>
    <row r="14" spans="1:3" ht="13.5" thickBot="1" x14ac:dyDescent="0.25">
      <c r="A14" s="80" t="s">
        <v>63</v>
      </c>
      <c r="B14" s="81"/>
      <c r="C14" s="78"/>
    </row>
    <row r="15" spans="1:3" ht="13.5" thickBot="1" x14ac:dyDescent="0.25">
      <c r="A15" s="61"/>
      <c r="B15" s="62"/>
      <c r="C15" s="20" t="s">
        <v>45</v>
      </c>
    </row>
    <row r="16" spans="1:3" ht="13.5" thickBot="1" x14ac:dyDescent="0.25">
      <c r="A16" s="61" t="s">
        <v>34</v>
      </c>
      <c r="B16" s="62"/>
      <c r="C16" s="40">
        <v>114</v>
      </c>
    </row>
    <row r="17" spans="1:3" ht="13.5" thickBot="1" x14ac:dyDescent="0.25">
      <c r="A17" s="33" t="s">
        <v>35</v>
      </c>
      <c r="B17" s="19"/>
      <c r="C17" s="40">
        <v>114</v>
      </c>
    </row>
    <row r="18" spans="1:3" ht="13.5" thickBot="1" x14ac:dyDescent="0.25">
      <c r="A18" s="33" t="s">
        <v>36</v>
      </c>
      <c r="B18" s="19"/>
      <c r="C18" s="40">
        <v>114</v>
      </c>
    </row>
    <row r="19" spans="1:3" ht="13.5" thickBot="1" x14ac:dyDescent="0.25">
      <c r="A19" s="63" t="s">
        <v>19</v>
      </c>
      <c r="B19" s="64"/>
      <c r="C19" s="21"/>
    </row>
    <row r="20" spans="1:3" ht="13.5" x14ac:dyDescent="0.2">
      <c r="A20" s="69" t="s">
        <v>2</v>
      </c>
      <c r="B20" s="70"/>
      <c r="C20" s="22">
        <v>4.72</v>
      </c>
    </row>
    <row r="21" spans="1:3" ht="13.5" x14ac:dyDescent="0.2">
      <c r="A21" s="71" t="s">
        <v>30</v>
      </c>
      <c r="B21" s="46"/>
      <c r="C21" s="35">
        <v>4.905555555555555</v>
      </c>
    </row>
    <row r="22" spans="1:3" ht="13.5" x14ac:dyDescent="0.2">
      <c r="A22" s="72" t="s">
        <v>3</v>
      </c>
      <c r="B22" s="45"/>
      <c r="C22" s="35">
        <v>4.6288888888888886</v>
      </c>
    </row>
    <row r="23" spans="1:3" ht="14.25" thickBot="1" x14ac:dyDescent="0.25">
      <c r="A23" s="73" t="s">
        <v>4</v>
      </c>
      <c r="B23" s="74"/>
      <c r="C23" s="36">
        <v>4.5733333333333341</v>
      </c>
    </row>
    <row r="24" spans="1:3" ht="13.5" thickBot="1" x14ac:dyDescent="0.25">
      <c r="A24" s="75" t="s">
        <v>20</v>
      </c>
      <c r="B24" s="76"/>
      <c r="C24" s="23">
        <v>4.7069444444444439</v>
      </c>
    </row>
    <row r="25" spans="1:3" ht="13.5" thickBot="1" x14ac:dyDescent="0.25">
      <c r="A25" s="56" t="s">
        <v>21</v>
      </c>
      <c r="B25" s="57"/>
      <c r="C25" s="24"/>
    </row>
    <row r="26" spans="1:3" ht="13.5" x14ac:dyDescent="0.2">
      <c r="A26" s="79" t="s">
        <v>5</v>
      </c>
      <c r="B26" s="55"/>
      <c r="C26" s="25">
        <v>4.62</v>
      </c>
    </row>
    <row r="27" spans="1:3" ht="13.5" x14ac:dyDescent="0.2">
      <c r="A27" s="71" t="s">
        <v>6</v>
      </c>
      <c r="B27" s="46"/>
      <c r="C27" s="35">
        <v>4.746666666666667</v>
      </c>
    </row>
    <row r="28" spans="1:3" ht="13.5" x14ac:dyDescent="0.2">
      <c r="A28" s="71" t="s">
        <v>7</v>
      </c>
      <c r="B28" s="46"/>
      <c r="C28" s="35">
        <v>4.7416666666666663</v>
      </c>
    </row>
    <row r="29" spans="1:3" ht="14.25" thickBot="1" x14ac:dyDescent="0.25">
      <c r="A29" s="71" t="s">
        <v>8</v>
      </c>
      <c r="B29" s="46"/>
      <c r="C29" s="37">
        <v>4.2988888888888894</v>
      </c>
    </row>
    <row r="30" spans="1:3" ht="13.5" thickBot="1" x14ac:dyDescent="0.25">
      <c r="A30" s="56" t="s">
        <v>22</v>
      </c>
      <c r="B30" s="57"/>
      <c r="C30" s="24">
        <v>4.6018055555555559</v>
      </c>
    </row>
    <row r="31" spans="1:3" ht="13.5" thickBot="1" x14ac:dyDescent="0.25">
      <c r="A31" s="53" t="s">
        <v>23</v>
      </c>
      <c r="B31" s="54"/>
      <c r="C31" s="26"/>
    </row>
    <row r="32" spans="1:3" ht="13.5" x14ac:dyDescent="0.2">
      <c r="A32" s="71" t="s">
        <v>9</v>
      </c>
      <c r="B32" s="46"/>
      <c r="C32" s="25">
        <v>4.8138888888888882</v>
      </c>
    </row>
    <row r="33" spans="1:3" ht="14.25" thickBot="1" x14ac:dyDescent="0.25">
      <c r="A33" s="71" t="s">
        <v>10</v>
      </c>
      <c r="B33" s="46"/>
      <c r="C33" s="37">
        <v>4.8366666666666669</v>
      </c>
    </row>
    <row r="34" spans="1:3" ht="13.5" thickBot="1" x14ac:dyDescent="0.25">
      <c r="A34" s="53" t="s">
        <v>24</v>
      </c>
      <c r="B34" s="54"/>
      <c r="C34" s="26">
        <v>4.825277777777778</v>
      </c>
    </row>
    <row r="35" spans="1:3" ht="13.5" thickBot="1" x14ac:dyDescent="0.25">
      <c r="A35" s="47" t="s">
        <v>25</v>
      </c>
      <c r="B35" s="48"/>
      <c r="C35" s="27"/>
    </row>
    <row r="36" spans="1:3" ht="13.5" x14ac:dyDescent="0.2">
      <c r="A36" s="71" t="s">
        <v>11</v>
      </c>
      <c r="B36" s="46"/>
      <c r="C36" s="28">
        <v>4.9333333333333336</v>
      </c>
    </row>
    <row r="37" spans="1:3" ht="13.5" x14ac:dyDescent="0.2">
      <c r="A37" s="71" t="s">
        <v>12</v>
      </c>
      <c r="B37" s="46"/>
      <c r="C37" s="38">
        <v>4.9777777777777779</v>
      </c>
    </row>
    <row r="38" spans="1:3" ht="14.25" thickBot="1" x14ac:dyDescent="0.25">
      <c r="A38" s="71" t="s">
        <v>13</v>
      </c>
      <c r="B38" s="46"/>
      <c r="C38" s="39">
        <v>4.9000000000000004</v>
      </c>
    </row>
    <row r="39" spans="1:3" ht="13.5" thickBot="1" x14ac:dyDescent="0.25">
      <c r="A39" s="47" t="s">
        <v>27</v>
      </c>
      <c r="B39" s="48"/>
      <c r="C39" s="27">
        <v>4.9370370370370376</v>
      </c>
    </row>
    <row r="40" spans="1:3" ht="13.5" thickBot="1" x14ac:dyDescent="0.25">
      <c r="A40" s="49" t="s">
        <v>26</v>
      </c>
      <c r="B40" s="50"/>
      <c r="C40" s="29"/>
    </row>
    <row r="41" spans="1:3" ht="13.5" x14ac:dyDescent="0.2">
      <c r="A41" s="71" t="s">
        <v>14</v>
      </c>
      <c r="B41" s="46"/>
      <c r="C41" s="28">
        <v>4.8272222222222227</v>
      </c>
    </row>
    <row r="42" spans="1:3" ht="13.5" x14ac:dyDescent="0.2">
      <c r="A42" s="71" t="s">
        <v>15</v>
      </c>
      <c r="B42" s="46"/>
      <c r="C42" s="38">
        <v>4.697222222222222</v>
      </c>
    </row>
    <row r="43" spans="1:3" ht="13.5" x14ac:dyDescent="0.2">
      <c r="A43" s="71" t="s">
        <v>16</v>
      </c>
      <c r="B43" s="46"/>
      <c r="C43" s="38">
        <v>4.9366666666666665</v>
      </c>
    </row>
    <row r="44" spans="1:3" ht="13.5" x14ac:dyDescent="0.2">
      <c r="A44" s="71" t="s">
        <v>17</v>
      </c>
      <c r="B44" s="46"/>
      <c r="C44" s="38">
        <v>4.9211111111111103</v>
      </c>
    </row>
    <row r="45" spans="1:3" ht="14.25" thickBot="1" x14ac:dyDescent="0.25">
      <c r="A45" s="71" t="s">
        <v>18</v>
      </c>
      <c r="B45" s="46"/>
      <c r="C45" s="39">
        <v>1</v>
      </c>
    </row>
    <row r="46" spans="1:3" ht="13.5" thickBot="1" x14ac:dyDescent="0.25">
      <c r="A46" s="49" t="s">
        <v>28</v>
      </c>
      <c r="B46" s="50"/>
      <c r="C46" s="29">
        <v>4.8455555555555554</v>
      </c>
    </row>
    <row r="47" spans="1:3" ht="13.5" thickBot="1" x14ac:dyDescent="0.25">
      <c r="A47" s="49" t="s">
        <v>32</v>
      </c>
      <c r="B47" s="50"/>
      <c r="C47" s="29">
        <v>4.7762499999999992</v>
      </c>
    </row>
    <row r="48" spans="1:3" ht="16.5" thickBot="1" x14ac:dyDescent="0.25">
      <c r="A48" s="51" t="s">
        <v>29</v>
      </c>
      <c r="B48" s="52"/>
      <c r="C48" s="30">
        <f>(C24+C30+C34+C39+C46)/5</f>
        <v>4.7833240740740743</v>
      </c>
    </row>
    <row r="58" spans="1:1" x14ac:dyDescent="0.2">
      <c r="A58" s="18" t="s">
        <v>31</v>
      </c>
    </row>
  </sheetData>
  <mergeCells count="35">
    <mergeCell ref="A46:B46"/>
    <mergeCell ref="A47:B47"/>
    <mergeCell ref="A48:B48"/>
    <mergeCell ref="A39:B39"/>
    <mergeCell ref="A40:B40"/>
    <mergeCell ref="A41:B41"/>
    <mergeCell ref="A42:B42"/>
    <mergeCell ref="A44:B44"/>
    <mergeCell ref="A45:B45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9:B19"/>
    <mergeCell ref="C9:C12"/>
    <mergeCell ref="C13:C14"/>
    <mergeCell ref="A14:B14"/>
    <mergeCell ref="A15:B15"/>
    <mergeCell ref="A16:B16"/>
  </mergeCells>
  <hyperlinks>
    <hyperlink ref="B10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7"/>
  <sheetViews>
    <sheetView showGridLines="0" tabSelected="1" workbookViewId="0">
      <selection activeCell="B1" sqref="B1"/>
    </sheetView>
  </sheetViews>
  <sheetFormatPr defaultRowHeight="12.75" x14ac:dyDescent="0.2"/>
  <cols>
    <col min="1" max="1" width="37.140625" customWidth="1"/>
    <col min="2" max="2" width="33.5703125" customWidth="1"/>
    <col min="3" max="3" width="34.5703125" style="14" customWidth="1"/>
  </cols>
  <sheetData>
    <row r="4" spans="1:3" x14ac:dyDescent="0.2">
      <c r="A4" s="17" t="s">
        <v>33</v>
      </c>
    </row>
    <row r="5" spans="1:3" x14ac:dyDescent="0.2">
      <c r="A5" s="17"/>
    </row>
    <row r="6" spans="1:3" x14ac:dyDescent="0.2">
      <c r="A6" s="17"/>
    </row>
    <row r="7" spans="1:3" x14ac:dyDescent="0.2">
      <c r="A7" s="17"/>
      <c r="C7" s="32" t="s">
        <v>47</v>
      </c>
    </row>
    <row r="8" spans="1:3" ht="13.5" thickBot="1" x14ac:dyDescent="0.25"/>
    <row r="9" spans="1:3" ht="26.25" thickBot="1" x14ac:dyDescent="0.25">
      <c r="A9" s="7" t="s">
        <v>0</v>
      </c>
      <c r="B9" s="43" t="s">
        <v>64</v>
      </c>
      <c r="C9" s="58" t="s">
        <v>37</v>
      </c>
    </row>
    <row r="10" spans="1:3" ht="13.5" thickBot="1" x14ac:dyDescent="0.25">
      <c r="A10" s="8" t="s">
        <v>39</v>
      </c>
      <c r="B10" s="10" t="s">
        <v>65</v>
      </c>
      <c r="C10" s="59"/>
    </row>
    <row r="11" spans="1:3" ht="13.5" thickBot="1" x14ac:dyDescent="0.25">
      <c r="A11" s="8" t="s">
        <v>40</v>
      </c>
      <c r="B11" s="7" t="s">
        <v>66</v>
      </c>
      <c r="C11" s="59"/>
    </row>
    <row r="12" spans="1:3" ht="39" thickBot="1" x14ac:dyDescent="0.25">
      <c r="A12" s="7" t="s">
        <v>1</v>
      </c>
      <c r="B12" s="7" t="s">
        <v>41</v>
      </c>
      <c r="C12" s="60"/>
    </row>
    <row r="13" spans="1:3" ht="13.5" customHeight="1" x14ac:dyDescent="0.2">
      <c r="A13" s="65" t="s">
        <v>48</v>
      </c>
      <c r="B13" s="66"/>
      <c r="C13" s="77" t="s">
        <v>44</v>
      </c>
    </row>
    <row r="14" spans="1:3" ht="13.5" thickBot="1" x14ac:dyDescent="0.25">
      <c r="A14" s="67"/>
      <c r="B14" s="68"/>
      <c r="C14" s="78"/>
    </row>
    <row r="15" spans="1:3" ht="13.5" thickBot="1" x14ac:dyDescent="0.25">
      <c r="A15" s="61" t="s">
        <v>34</v>
      </c>
      <c r="B15" s="62"/>
      <c r="C15" s="34">
        <v>781</v>
      </c>
    </row>
    <row r="16" spans="1:3" ht="13.5" thickBot="1" x14ac:dyDescent="0.25">
      <c r="A16" s="33" t="s">
        <v>35</v>
      </c>
      <c r="B16" s="19"/>
      <c r="C16" s="34">
        <v>780</v>
      </c>
    </row>
    <row r="17" spans="1:3" ht="13.5" thickBot="1" x14ac:dyDescent="0.25">
      <c r="A17" s="33" t="s">
        <v>36</v>
      </c>
      <c r="B17" s="19"/>
      <c r="C17" s="34">
        <v>780</v>
      </c>
    </row>
    <row r="18" spans="1:3" ht="13.5" thickBot="1" x14ac:dyDescent="0.25">
      <c r="A18" s="63" t="s">
        <v>19</v>
      </c>
      <c r="B18" s="64"/>
      <c r="C18" s="44"/>
    </row>
    <row r="19" spans="1:3" ht="13.5" x14ac:dyDescent="0.2">
      <c r="A19" s="69" t="s">
        <v>2</v>
      </c>
      <c r="B19" s="70"/>
      <c r="C19" s="22">
        <v>5.2678571428571432</v>
      </c>
    </row>
    <row r="20" spans="1:3" ht="13.5" x14ac:dyDescent="0.2">
      <c r="A20" s="71" t="s">
        <v>30</v>
      </c>
      <c r="B20" s="46"/>
      <c r="C20" s="35">
        <v>4.829428571428573</v>
      </c>
    </row>
    <row r="21" spans="1:3" ht="13.5" x14ac:dyDescent="0.2">
      <c r="A21" s="72" t="s">
        <v>3</v>
      </c>
      <c r="B21" s="45"/>
      <c r="C21" s="35">
        <v>4.536999999999999</v>
      </c>
    </row>
    <row r="22" spans="1:3" ht="14.25" thickBot="1" x14ac:dyDescent="0.25">
      <c r="A22" s="73" t="s">
        <v>4</v>
      </c>
      <c r="B22" s="74"/>
      <c r="C22" s="36">
        <v>4.4482857142857144</v>
      </c>
    </row>
    <row r="23" spans="1:3" ht="13.5" thickBot="1" x14ac:dyDescent="0.25">
      <c r="A23" s="75" t="s">
        <v>20</v>
      </c>
      <c r="B23" s="76"/>
      <c r="C23" s="23">
        <v>4.7706428571428576</v>
      </c>
    </row>
    <row r="24" spans="1:3" ht="13.5" thickBot="1" x14ac:dyDescent="0.25">
      <c r="A24" s="56" t="s">
        <v>21</v>
      </c>
      <c r="B24" s="57"/>
      <c r="C24" s="24"/>
    </row>
    <row r="25" spans="1:3" ht="13.5" x14ac:dyDescent="0.2">
      <c r="A25" s="79" t="s">
        <v>5</v>
      </c>
      <c r="B25" s="55"/>
      <c r="C25" s="25">
        <v>4.4202857142857148</v>
      </c>
    </row>
    <row r="26" spans="1:3" ht="13.5" x14ac:dyDescent="0.2">
      <c r="A26" s="71" t="s">
        <v>6</v>
      </c>
      <c r="B26" s="46"/>
      <c r="C26" s="35">
        <v>4.6232857142857133</v>
      </c>
    </row>
    <row r="27" spans="1:3" ht="13.5" x14ac:dyDescent="0.2">
      <c r="A27" s="71" t="s">
        <v>7</v>
      </c>
      <c r="B27" s="46"/>
      <c r="C27" s="35">
        <v>4.7828571428571438</v>
      </c>
    </row>
    <row r="28" spans="1:3" ht="14.25" thickBot="1" x14ac:dyDescent="0.25">
      <c r="A28" s="71" t="s">
        <v>8</v>
      </c>
      <c r="B28" s="46"/>
      <c r="C28" s="37">
        <v>4.173214285714284</v>
      </c>
    </row>
    <row r="29" spans="1:3" ht="13.5" thickBot="1" x14ac:dyDescent="0.25">
      <c r="A29" s="56" t="s">
        <v>22</v>
      </c>
      <c r="B29" s="57"/>
      <c r="C29" s="24">
        <v>4.499910714285714</v>
      </c>
    </row>
    <row r="30" spans="1:3" ht="13.5" thickBot="1" x14ac:dyDescent="0.25">
      <c r="A30" s="53" t="s">
        <v>23</v>
      </c>
      <c r="B30" s="54"/>
      <c r="C30" s="26"/>
    </row>
    <row r="31" spans="1:3" ht="13.5" x14ac:dyDescent="0.2">
      <c r="A31" s="71" t="s">
        <v>9</v>
      </c>
      <c r="B31" s="46"/>
      <c r="C31" s="25">
        <v>4.769000000000001</v>
      </c>
    </row>
    <row r="32" spans="1:3" ht="14.25" thickBot="1" x14ac:dyDescent="0.25">
      <c r="A32" s="71" t="s">
        <v>10</v>
      </c>
      <c r="B32" s="46"/>
      <c r="C32" s="37">
        <v>4.8053571428571455</v>
      </c>
    </row>
    <row r="33" spans="1:3" ht="13.5" thickBot="1" x14ac:dyDescent="0.25">
      <c r="A33" s="53" t="s">
        <v>24</v>
      </c>
      <c r="B33" s="54"/>
      <c r="C33" s="26">
        <v>4.7871785714285728</v>
      </c>
    </row>
    <row r="34" spans="1:3" ht="13.5" thickBot="1" x14ac:dyDescent="0.25">
      <c r="A34" s="47" t="s">
        <v>25</v>
      </c>
      <c r="B34" s="48"/>
      <c r="C34" s="27"/>
    </row>
    <row r="35" spans="1:3" ht="13.5" x14ac:dyDescent="0.2">
      <c r="A35" s="71" t="s">
        <v>11</v>
      </c>
      <c r="B35" s="46"/>
      <c r="C35" s="28">
        <v>4.9431428571428588</v>
      </c>
    </row>
    <row r="36" spans="1:3" ht="13.5" x14ac:dyDescent="0.2">
      <c r="A36" s="71" t="s">
        <v>12</v>
      </c>
      <c r="B36" s="46"/>
      <c r="C36" s="38">
        <v>4.9648571428571433</v>
      </c>
    </row>
    <row r="37" spans="1:3" ht="14.25" thickBot="1" x14ac:dyDescent="0.25">
      <c r="A37" s="71" t="s">
        <v>13</v>
      </c>
      <c r="B37" s="46"/>
      <c r="C37" s="39">
        <v>4.8914285714285723</v>
      </c>
    </row>
    <row r="38" spans="1:3" ht="13.5" thickBot="1" x14ac:dyDescent="0.25">
      <c r="A38" s="47" t="s">
        <v>27</v>
      </c>
      <c r="B38" s="48"/>
      <c r="C38" s="27">
        <v>4.9331428571428582</v>
      </c>
    </row>
    <row r="39" spans="1:3" ht="13.5" thickBot="1" x14ac:dyDescent="0.25">
      <c r="A39" s="49" t="s">
        <v>26</v>
      </c>
      <c r="B39" s="50"/>
      <c r="C39" s="29"/>
    </row>
    <row r="40" spans="1:3" ht="13.5" x14ac:dyDescent="0.2">
      <c r="A40" s="71" t="s">
        <v>14</v>
      </c>
      <c r="B40" s="46"/>
      <c r="C40" s="28">
        <v>4.6800714285714271</v>
      </c>
    </row>
    <row r="41" spans="1:3" ht="13.5" x14ac:dyDescent="0.2">
      <c r="A41" s="71" t="s">
        <v>15</v>
      </c>
      <c r="B41" s="46"/>
      <c r="C41" s="38">
        <v>4.6650714285714274</v>
      </c>
    </row>
    <row r="42" spans="1:3" ht="13.5" x14ac:dyDescent="0.2">
      <c r="A42" s="71" t="s">
        <v>16</v>
      </c>
      <c r="B42" s="46"/>
      <c r="C42" s="38">
        <v>4.85907142857143</v>
      </c>
    </row>
    <row r="43" spans="1:3" ht="13.5" x14ac:dyDescent="0.2">
      <c r="A43" s="71" t="s">
        <v>17</v>
      </c>
      <c r="B43" s="46"/>
      <c r="C43" s="38">
        <v>4.8867142857142873</v>
      </c>
    </row>
    <row r="44" spans="1:3" ht="14.25" thickBot="1" x14ac:dyDescent="0.25">
      <c r="A44" s="71" t="s">
        <v>18</v>
      </c>
      <c r="B44" s="46"/>
      <c r="C44" s="39">
        <v>0.97058823529411764</v>
      </c>
    </row>
    <row r="45" spans="1:3" ht="13.5" thickBot="1" x14ac:dyDescent="0.25">
      <c r="A45" s="49" t="s">
        <v>28</v>
      </c>
      <c r="B45" s="50"/>
      <c r="C45" s="29">
        <v>4.7727321428571425</v>
      </c>
    </row>
    <row r="46" spans="1:3" ht="13.5" thickBot="1" x14ac:dyDescent="0.25">
      <c r="A46" s="49" t="s">
        <v>32</v>
      </c>
      <c r="B46" s="50"/>
      <c r="C46" s="29">
        <v>4.7716875000000005</v>
      </c>
    </row>
    <row r="47" spans="1:3" ht="16.5" thickBot="1" x14ac:dyDescent="0.25">
      <c r="A47" s="51" t="s">
        <v>29</v>
      </c>
      <c r="B47" s="52"/>
      <c r="C47" s="30">
        <v>4.7527214285714292</v>
      </c>
    </row>
    <row r="57" spans="1:1" x14ac:dyDescent="0.2">
      <c r="A57" s="18" t="s">
        <v>31</v>
      </c>
    </row>
  </sheetData>
  <mergeCells count="34">
    <mergeCell ref="A46:B46"/>
    <mergeCell ref="A47:B47"/>
    <mergeCell ref="A38:B38"/>
    <mergeCell ref="A39:B39"/>
    <mergeCell ref="A40:B40"/>
    <mergeCell ref="A41:B41"/>
    <mergeCell ref="A42:B42"/>
    <mergeCell ref="A43:B43"/>
    <mergeCell ref="A33:B33"/>
    <mergeCell ref="A34:B34"/>
    <mergeCell ref="A35:B35"/>
    <mergeCell ref="A36:B36"/>
    <mergeCell ref="A44:B44"/>
    <mergeCell ref="A45:B45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25:B25"/>
    <mergeCell ref="C9:C12"/>
    <mergeCell ref="A13:B14"/>
    <mergeCell ref="C13:C14"/>
    <mergeCell ref="A15:B15"/>
    <mergeCell ref="A18:B18"/>
    <mergeCell ref="A19:B19"/>
    <mergeCell ref="A20:B20"/>
    <mergeCell ref="A21:B21"/>
    <mergeCell ref="A22:B22"/>
  </mergeCells>
  <hyperlinks>
    <hyperlink ref="B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EMAT</vt:lpstr>
      <vt:lpstr>ETT</vt:lpstr>
      <vt:lpstr>LM</vt:lpstr>
      <vt:lpstr>LTT</vt:lpstr>
      <vt:lpstr>Siker</vt:lpstr>
      <vt:lpstr>VJ</vt:lpstr>
    </vt:vector>
  </TitlesOfParts>
  <Company>BKF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tbenkoczy</dc:creator>
  <cp:lastModifiedBy>dr. Gyüre István</cp:lastModifiedBy>
  <cp:lastPrinted>2015-03-26T13:52:04Z</cp:lastPrinted>
  <dcterms:created xsi:type="dcterms:W3CDTF">2007-12-17T11:35:07Z</dcterms:created>
  <dcterms:modified xsi:type="dcterms:W3CDTF">2019-12-17T00:57:51Z</dcterms:modified>
</cp:coreProperties>
</file>